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lexiwaltzer/Downloads/"/>
    </mc:Choice>
  </mc:AlternateContent>
  <xr:revisionPtr revIDLastSave="0" documentId="8_{BD8ADEC3-CA34-8A42-98EB-46CE10E41FFD}" xr6:coauthVersionLast="47" xr6:coauthVersionMax="47" xr10:uidLastSave="{00000000-0000-0000-0000-000000000000}"/>
  <bookViews>
    <workbookView xWindow="8200" yWindow="660" windowWidth="30240" windowHeight="179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<sst xmlns="http://schemas.openxmlformats.org/spreadsheetml/2006/main" count="4303" uniqueCount="4099">
  <si>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</si>
  <si>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</si>
  <si>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</si>
  <si>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</si>
  <si>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</si>
  <si>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</si>
  <si>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</si>
  <si>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</si>
  <si>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</si>
  <si>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</si>
  <si>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</si>
  <si>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</si>
  <si>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</si>
  <si>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</si>
  <si>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</si>
  <si>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</si>
  <si>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</si>
  <si>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</si>
  <si>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</si>
  <si>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</si>
  <si>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</si>
  <si>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</si>
  <si>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</si>
  <si>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</si>
  <si>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</si>
  <si>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</si>
  <si>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</si>
  <si>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</si>
  <si>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</si>
  <si>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</si>
  <si>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</si>
  <si>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</si>
  <si>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</si>
  <si>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</si>
  <si>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</si>
  <si>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</si>
  <si>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</si>
  <si>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</si>
  <si>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</si>
  <si>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</si>
  <si>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</si>
  <si>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</si>
  <si>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</si>
  <si>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</si>
  <si>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</si>
  <si>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</si>
  <si>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</si>
  <si>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</si>
  <si>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</si>
  <si>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</si>
  <si>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</si>
  <si>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</si>
  <si>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</si>
  <si>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</si>
  <si>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</si>
  <si>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</si>
  <si>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</si>
  <si>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</si>
  <si>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</si>
  <si>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</si>
  <si>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</si>
  <si>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</si>
  <si>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</si>
  <si>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</si>
  <si>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</si>
  <si>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</si>
  <si>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</si>
  <si>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</si>
  <si>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</si>
  <si>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</si>
  <si>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</si>
  <si>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</si>
  <si>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</si>
  <si>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</si>
  <si>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</si>
  <si>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</si>
  <si>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</si>
  <si>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</si>
  <si>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</si>
  <si>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</si>
  <si>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</si>
  <si>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</si>
  <si>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</si>
  <si>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</si>
  <si>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</si>
  <si>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</si>
  <si>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</si>
  <si>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</si>
  <si>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</si>
  <si>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</si>
  <si>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</si>
  <si>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</si>
  <si>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</si>
  <si>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</si>
  <si>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</si>
  <si>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</si>
  <si>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</si>
  <si>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</si>
  <si>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</si>
  <si>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</si>
  <si>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</si>
  <si>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</si>
  <si>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</si>
  <si>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</si>
  <si>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</si>
  <si>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</si>
  <si>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</si>
  <si>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</si>
  <si>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</si>
  <si>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</si>
  <si>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</si>
  <si>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</si>
  <si>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</si>
  <si>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</si>
  <si>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</si>
  <si>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</si>
  <si>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</si>
  <si>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</si>
  <si>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</si>
  <si>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</si>
  <si>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</si>
  <si>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</si>
  <si>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</si>
  <si>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</si>
  <si>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</si>
  <si>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</si>
  <si>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</si>
  <si>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</si>
  <si>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</si>
  <si>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</si>
  <si>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</si>
  <si>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</si>
  <si>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</si>
  <si>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</si>
  <si>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</si>
  <si>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</si>
  <si>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</si>
  <si>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</si>
  <si>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</si>
  <si>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</si>
  <si>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</si>
  <si>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</si>
  <si>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</si>
  <si>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</si>
  <si>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</si>
  <si>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</si>
  <si>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</si>
  <si>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</si>
  <si>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</si>
  <si>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</si>
  <si>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</si>
  <si>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</si>
  <si>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</si>
  <si>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</si>
  <si>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</si>
  <si>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</si>
  <si>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</si>
  <si>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</si>
  <si>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</si>
  <si>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</si>
  <si>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</si>
  <si>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</si>
  <si>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</si>
  <si>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</si>
  <si>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</si>
  <si>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</si>
  <si>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</si>
  <si>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</si>
  <si>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</si>
  <si>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</si>
  <si>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</si>
  <si>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</si>
  <si>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</si>
  <si>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</si>
  <si>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</si>
  <si>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</si>
  <si>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</si>
  <si>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</si>
  <si>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</si>
  <si>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</si>
  <si>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</si>
  <si>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</si>
  <si>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</si>
  <si>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</si>
  <si>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</si>
  <si>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</si>
  <si>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</si>
  <si>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</si>
  <si>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</si>
  <si>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</si>
  <si>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</si>
  <si>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</si>
  <si>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</si>
  <si>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</si>
  <si>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</si>
  <si>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</si>
  <si>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</si>
  <si>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</si>
  <si>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</si>
  <si>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</si>
  <si>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</si>
  <si>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</si>
  <si>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</si>
  <si>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</si>
  <si>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</si>
  <si>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</si>
  <si>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</si>
  <si>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</si>
  <si>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</si>
  <si>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</si>
  <si>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</si>
  <si>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</si>
  <si>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</si>
  <si>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</si>
  <si>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</si>
  <si>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</si>
  <si>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</si>
  <si>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</si>
  <si>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</si>
  <si>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</si>
  <si>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</si>
  <si>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</si>
  <si>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</si>
  <si>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</si>
  <si>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</si>
  <si>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</si>
  <si>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</si>
  <si>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</si>
  <si>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</si>
  <si>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</si>
  <si>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</si>
  <si>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</si>
  <si>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</si>
  <si>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</si>
  <si>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</si>
  <si>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</si>
  <si>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</si>
  <si>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</si>
  <si>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</si>
  <si>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</si>
  <si>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</si>
  <si>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</si>
  <si>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</si>
  <si>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</si>
  <si>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</si>
  <si>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</si>
  <si>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</si>
  <si>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</si>
  <si>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</si>
  <si>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</si>
  <si>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</si>
  <si>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</si>
  <si>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</si>
  <si>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</si>
  <si>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</si>
  <si>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</si>
  <si>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</si>
  <si>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</si>
  <si>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</si>
  <si>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</si>
  <si>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</si>
  <si>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</si>
  <si>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</si>
  <si>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</si>
  <si>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</si>
  <si>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</si>
  <si>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</si>
  <si>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</si>
  <si>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</si>
  <si>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</si>
  <si>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</si>
  <si>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</si>
  <si>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</si>
  <si>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</si>
  <si>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</si>
  <si>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</si>
  <si>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</si>
  <si>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</si>
  <si>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</si>
  <si>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</si>
  <si>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</si>
  <si>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</si>
  <si>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</si>
  <si>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</si>
  <si>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</si>
  <si>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</si>
  <si>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</si>
  <si>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</si>
  <si>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</si>
  <si>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</si>
  <si>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</si>
  <si>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</si>
  <si>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</si>
  <si>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</si>
  <si>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</si>
  <si>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</si>
  <si>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</si>
  <si>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</si>
  <si>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</si>
  <si>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</si>
  <si>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</si>
  <si>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</si>
  <si>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</si>
  <si>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</si>
  <si>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</si>
  <si>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</si>
  <si>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</si>
  <si>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</si>
  <si>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</si>
  <si>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</si>
  <si>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</si>
  <si>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</si>
  <si>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</si>
  <si>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</si>
  <si>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</si>
  <si>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</si>
  <si>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</si>
  <si>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</si>
  <si>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</si>
  <si>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</si>
  <si>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</si>
  <si>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</si>
  <si>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</si>
  <si>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</si>
  <si>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</si>
  <si>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</si>
  <si>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</si>
  <si>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</si>
  <si>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</si>
  <si>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</si>
  <si>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</si>
  <si>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</si>
  <si>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</si>
  <si>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</si>
  <si>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</si>
  <si>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</si>
  <si>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</si>
  <si>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</si>
  <si>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</si>
  <si>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</si>
  <si>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</si>
  <si>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</si>
  <si>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</si>
  <si>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</si>
  <si>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</si>
  <si>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</si>
  <si>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</si>
  <si>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</si>
  <si>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</si>
  <si>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</si>
  <si>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</si>
  <si>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</si>
  <si>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</si>
  <si>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</si>
  <si>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</si>
  <si>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</si>
  <si>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</si>
  <si>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</si>
  <si>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</si>
  <si>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</si>
  <si>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</si>
  <si>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</si>
  <si>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</si>
  <si>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</si>
  <si>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</si>
  <si>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</si>
  <si>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</si>
  <si>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</si>
  <si>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</si>
  <si>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</si>
  <si>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</si>
  <si>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</si>
  <si>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</si>
  <si>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</si>
  <si>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</si>
  <si>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</si>
  <si>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</si>
  <si>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</si>
  <si>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</si>
  <si>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</si>
  <si>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</si>
  <si>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</si>
  <si>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</si>
  <si>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</si>
  <si>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</si>
  <si>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</si>
  <si>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</si>
  <si>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</si>
  <si>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</si>
  <si>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</si>
  <si>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</si>
  <si>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</si>
  <si>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</si>
  <si>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</si>
  <si>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</si>
  <si>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</si>
  <si>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</si>
  <si>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</si>
  <si>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</si>
  <si>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</si>
  <si>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</si>
  <si>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</si>
  <si>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</si>
  <si>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</si>
  <si>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</si>
  <si>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</si>
  <si>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</si>
  <si>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</si>
  <si>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</si>
  <si>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</si>
  <si>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</si>
  <si>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</si>
  <si>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</si>
  <si>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</si>
  <si>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</si>
  <si>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</si>
  <si>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</si>
  <si>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</si>
  <si>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</si>
  <si>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</si>
  <si>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</si>
  <si>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</si>
  <si>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</si>
  <si>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</si>
  <si>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</si>
  <si>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</si>
  <si>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</si>
  <si>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</si>
  <si>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</si>
  <si>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</si>
  <si>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</si>
  <si>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</si>
  <si>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</si>
  <si>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</si>
  <si>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</si>
  <si>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</si>
  <si>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</si>
  <si>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</si>
  <si>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</si>
  <si>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</si>
  <si>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</si>
  <si>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</si>
  <si>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</si>
  <si>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</si>
  <si>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</si>
  <si>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</si>
  <si>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</si>
  <si>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</si>
  <si>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</si>
  <si>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</si>
  <si>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</si>
  <si>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</si>
  <si>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</si>
  <si>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</si>
  <si>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</si>
  <si>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</si>
  <si>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</si>
  <si>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</si>
  <si>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</si>
  <si>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</si>
  <si>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</si>
  <si>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</si>
  <si>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</si>
  <si>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</si>
  <si>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</si>
  <si>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</si>
  <si>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</si>
  <si>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</si>
  <si>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</si>
  <si>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</si>
  <si>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</si>
  <si>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</si>
  <si>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</si>
  <si>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</si>
  <si>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</si>
  <si>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</si>
  <si>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</si>
  <si>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</si>
  <si>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</si>
  <si>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</si>
  <si>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</si>
  <si>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</si>
  <si>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</si>
  <si>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</si>
  <si>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</si>
  <si>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</si>
  <si>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</si>
  <si>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</si>
  <si>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</si>
  <si>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</si>
  <si>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</si>
  <si>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</si>
  <si>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</si>
  <si>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</si>
  <si>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</si>
  <si>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</si>
  <si>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</si>
  <si>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</si>
  <si>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</si>
  <si>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</si>
  <si>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</si>
  <si>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</si>
  <si>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</si>
  <si>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</si>
  <si>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</si>
  <si>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</si>
  <si>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</si>
  <si>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</si>
  <si>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</si>
  <si>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</si>
  <si>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</si>
  <si>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</si>
  <si>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</si>
  <si>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</si>
  <si>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</si>
  <si>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</si>
  <si>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</si>
  <si>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</si>
  <si>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</si>
  <si>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</si>
  <si>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</si>
  <si>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</si>
  <si>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</si>
  <si>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</si>
  <si>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</si>
  <si>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</si>
  <si>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</si>
  <si>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</si>
  <si>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</si>
  <si>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</si>
  <si>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</si>
  <si>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</si>
  <si>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</si>
  <si>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</si>
  <si>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</si>
  <si>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</si>
  <si>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</si>
  <si>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</si>
  <si>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</si>
  <si>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</si>
  <si>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</si>
  <si>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</si>
  <si>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</si>
  <si>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</si>
  <si>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</si>
  <si>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</si>
  <si>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</si>
  <si>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</si>
  <si>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</si>
  <si>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</si>
  <si>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</si>
  <si>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</si>
  <si>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</si>
  <si>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</si>
  <si>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</si>
  <si>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</si>
  <si>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</si>
  <si>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</si>
  <si>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</si>
  <si>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</si>
  <si>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</si>
  <si>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</si>
  <si>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</si>
  <si>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</si>
  <si>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</si>
  <si>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</si>
  <si>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</si>
  <si>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</si>
  <si>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</si>
  <si>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</si>
  <si>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</si>
  <si>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</si>
  <si>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</si>
  <si>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</si>
  <si>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</si>
  <si>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</si>
  <si>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</si>
  <si>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</si>
  <si>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</si>
  <si>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</si>
  <si>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</si>
  <si>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</si>
  <si>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</si>
  <si>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</si>
  <si>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</si>
  <si>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</si>
  <si>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</si>
  <si>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</si>
  <si>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</si>
  <si>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</si>
  <si>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</si>
  <si>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</si>
  <si>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</si>
  <si>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</si>
  <si>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</si>
  <si>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</si>
  <si>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</si>
  <si>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</si>
  <si>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</si>
  <si>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</si>
  <si>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</si>
  <si>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</si>
  <si>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</si>
  <si>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</si>
  <si>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</si>
  <si>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</si>
  <si>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</si>
  <si>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</si>
  <si>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</si>
  <si>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</si>
  <si>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</si>
  <si>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</si>
  <si>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</si>
  <si>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</si>
  <si>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</si>
  <si>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</si>
  <si>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</si>
  <si>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</si>
  <si>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</si>
  <si>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</si>
  <si>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</si>
  <si>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</si>
  <si>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</si>
  <si>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</si>
  <si>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</si>
  <si>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</si>
  <si>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</si>
  <si>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</si>
  <si>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</si>
  <si>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</si>
  <si>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</si>
  <si>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</si>
  <si>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</si>
  <si>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</si>
  <si>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</si>
  <si>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</si>
  <si>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</si>
  <si>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</si>
  <si>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</si>
  <si>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</si>
  <si>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</si>
  <si>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</si>
  <si>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</si>
  <si>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</si>
  <si>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</si>
  <si>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</si>
  <si>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</si>
  <si>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</si>
  <si>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</si>
  <si>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</si>
  <si>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</si>
  <si>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</si>
  <si>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</si>
  <si>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</si>
  <si>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</si>
  <si>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</si>
  <si>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</si>
  <si>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</si>
  <si>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</si>
  <si>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</si>
  <si>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</si>
  <si>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</si>
  <si>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</si>
  <si>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</si>
  <si>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</si>
  <si>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</si>
  <si>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</si>
  <si>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</si>
  <si>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</si>
  <si>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</si>
  <si>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</si>
  <si>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</si>
  <si>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</si>
  <si>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</si>
  <si>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</si>
  <si>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</si>
  <si>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</si>
  <si>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</si>
  <si>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</si>
  <si>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</si>
  <si>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</si>
  <si>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</si>
  <si>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</si>
  <si>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</si>
  <si>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</si>
  <si>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</si>
  <si>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</si>
  <si>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</si>
  <si>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</si>
  <si>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</si>
  <si>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</si>
  <si>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</si>
  <si>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</si>
  <si>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</si>
  <si>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</si>
  <si>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</si>
  <si>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</si>
  <si>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</si>
  <si>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</si>
  <si>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</si>
  <si>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</si>
  <si>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</si>
  <si>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</si>
  <si>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</si>
  <si>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</si>
  <si>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</si>
  <si>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</si>
  <si>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</si>
  <si>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</si>
  <si>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</si>
  <si>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</si>
  <si>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</si>
  <si>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</si>
  <si>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</si>
  <si>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</si>
  <si>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</si>
  <si>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</si>
  <si>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</si>
  <si>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</si>
  <si>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</si>
  <si>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</si>
  <si>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</si>
  <si>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</si>
  <si>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</si>
  <si>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</si>
  <si>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</si>
  <si>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</si>
  <si>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</si>
  <si>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</si>
  <si>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</si>
  <si>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</si>
  <si>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</si>
  <si>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</si>
  <si>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</si>
  <si>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</si>
  <si>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</si>
  <si>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</si>
  <si>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</si>
  <si>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</si>
  <si>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</si>
  <si>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</si>
  <si>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</si>
  <si>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</si>
  <si>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</si>
  <si>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</si>
  <si>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</si>
  <si>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</si>
  <si>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</si>
  <si>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</si>
  <si>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</si>
  <si>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</si>
  <si>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</si>
  <si>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</si>
  <si>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</si>
  <si>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</si>
  <si>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</si>
  <si>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</si>
  <si>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</si>
  <si>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</si>
  <si>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</si>
  <si>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</si>
  <si>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</si>
  <si>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</si>
  <si>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</si>
  <si>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</si>
  <si>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</si>
  <si>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</si>
  <si>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</si>
  <si>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</si>
  <si>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</si>
  <si>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</si>
  <si>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</si>
  <si>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</si>
  <si>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</si>
  <si>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</si>
  <si>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</si>
  <si>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</si>
  <si>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</si>
  <si>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</si>
  <si>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</si>
  <si>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</si>
  <si>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</si>
  <si>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</si>
  <si>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</si>
  <si>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</si>
  <si>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</si>
  <si>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</si>
  <si>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</si>
  <si>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</si>
  <si>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</si>
  <si>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</si>
  <si>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</si>
  <si>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</si>
  <si>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</si>
  <si>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</si>
  <si>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</si>
  <si>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</si>
  <si>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</si>
  <si>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</si>
  <si>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</si>
  <si>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</si>
  <si>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</si>
  <si>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</si>
  <si>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</si>
  <si>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</si>
  <si>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</si>
  <si>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</si>
  <si>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</si>
  <si>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</si>
  <si>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</si>
  <si>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</si>
  <si>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</si>
  <si>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</si>
  <si>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</si>
  <si>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</si>
  <si>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</si>
  <si>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</si>
  <si>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</si>
  <si>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</si>
  <si>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</si>
  <si>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</si>
  <si>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</si>
  <si>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</si>
  <si>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</si>
  <si>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</si>
  <si>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</si>
  <si>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</si>
  <si>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</si>
  <si>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</si>
  <si>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</si>
  <si>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</si>
  <si>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</si>
  <si>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</si>
  <si>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</si>
  <si>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</si>
  <si>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</si>
  <si>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</si>
  <si>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</si>
  <si>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</si>
  <si>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</si>
  <si>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</si>
  <si>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</si>
  <si>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</si>
  <si>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</si>
  <si>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</si>
  <si>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</si>
  <si>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</si>
  <si>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</si>
  <si>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</si>
  <si>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</si>
  <si>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</si>
  <si>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</si>
  <si>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</si>
  <si>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</si>
  <si>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</si>
  <si>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</si>
  <si>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</si>
  <si>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</si>
  <si>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</si>
  <si>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</si>
  <si>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</si>
  <si>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</si>
  <si>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</si>
  <si>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</si>
  <si>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</si>
  <si>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</si>
  <si>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</si>
  <si>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</si>
  <si>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</si>
  <si>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</si>
  <si>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</si>
  <si>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</si>
  <si>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</si>
  <si>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</si>
  <si>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</si>
  <si>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</si>
  <si>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</si>
  <si>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</si>
  <si>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</si>
  <si>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</si>
  <si>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</si>
  <si>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</si>
  <si>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</si>
  <si>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</si>
  <si>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</si>
  <si>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</si>
  <si>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</si>
  <si>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</si>
  <si>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</si>
  <si>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</si>
  <si>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</si>
  <si>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</si>
  <si>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</si>
  <si>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</si>
  <si>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</si>
  <si>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</si>
  <si>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</si>
  <si>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</si>
  <si>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</si>
  <si>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</si>
  <si>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</si>
  <si>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</si>
  <si>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</si>
  <si>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</si>
  <si>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</si>
  <si>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</si>
  <si>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</si>
  <si>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</si>
  <si>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</si>
  <si>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</si>
  <si>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</si>
  <si>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</si>
  <si>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</si>
  <si>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</si>
  <si>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</si>
  <si>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</si>
  <si>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</si>
  <si>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</si>
  <si>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</si>
  <si>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</si>
  <si>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</si>
  <si>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</si>
  <si>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</si>
  <si>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</si>
  <si>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</si>
  <si>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</si>
  <si>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</si>
  <si>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</si>
  <si>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</si>
  <si>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</si>
  <si>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</si>
  <si>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</si>
  <si>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</si>
  <si>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</si>
  <si>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</si>
  <si>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</si>
  <si>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</si>
  <si>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</si>
  <si>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</si>
  <si>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</si>
  <si>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</si>
  <si>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</si>
  <si>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</si>
  <si>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</si>
  <si>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</si>
  <si>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</si>
  <si>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</si>
  <si>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</si>
  <si>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</si>
  <si>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</si>
  <si>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</si>
  <si>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</si>
  <si>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</si>
  <si>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</si>
  <si>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</si>
  <si>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</si>
  <si>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</si>
  <si>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</si>
  <si>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</si>
  <si>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</si>
  <si>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</si>
  <si>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</si>
  <si>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</si>
  <si>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</si>
  <si>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</si>
  <si>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</si>
  <si>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</si>
  <si>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</si>
  <si>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</si>
  <si>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</si>
  <si>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</si>
  <si>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</si>
  <si>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</si>
  <si>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</si>
  <si>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</si>
  <si>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</si>
  <si>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</si>
  <si>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</si>
  <si>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</si>
  <si>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</si>
  <si>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</si>
  <si>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</si>
  <si>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</si>
  <si>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</si>
  <si>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</si>
  <si>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</si>
  <si>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</si>
  <si>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</si>
  <si>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</si>
  <si>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</si>
  <si>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</si>
  <si>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</si>
  <si>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</si>
  <si>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</si>
  <si>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</si>
  <si>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</si>
  <si>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</si>
  <si>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</si>
  <si>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</si>
  <si>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</si>
  <si>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</si>
  <si>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</si>
  <si>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</si>
  <si>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</si>
  <si>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</si>
  <si>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</si>
  <si>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</si>
  <si>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</si>
  <si>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</si>
  <si>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</si>
  <si>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</si>
  <si>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</si>
  <si>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</si>
  <si>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</si>
  <si>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</si>
  <si>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</si>
  <si>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</si>
  <si>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</si>
  <si>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</si>
  <si>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</si>
  <si>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</si>
  <si>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</si>
  <si>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</si>
  <si>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</si>
  <si>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</si>
  <si>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</si>
  <si>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</si>
  <si>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</si>
  <si>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</si>
  <si>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</si>
  <si>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</si>
  <si>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</si>
  <si>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</si>
  <si>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</si>
  <si>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</si>
  <si>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</si>
  <si>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</si>
  <si>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</si>
  <si>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</si>
  <si>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</si>
  <si>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</si>
  <si>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</si>
  <si>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</si>
  <si>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</si>
  <si>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</si>
  <si>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</si>
  <si>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</si>
  <si>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</si>
  <si>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</si>
  <si>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</si>
  <si>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</si>
  <si>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</si>
  <si>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</si>
  <si>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</si>
  <si>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</si>
  <si>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</si>
  <si>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</si>
  <si>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</si>
  <si>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</si>
  <si>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</si>
  <si>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</si>
  <si>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</si>
  <si>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</si>
  <si>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</si>
  <si>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</si>
  <si>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</si>
  <si>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</si>
  <si>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</si>
  <si>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</si>
  <si>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</si>
  <si>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</si>
  <si>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</si>
  <si>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</si>
  <si>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</si>
  <si>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</si>
  <si>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</si>
  <si>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</si>
  <si>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</si>
  <si>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</si>
  <si>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</si>
  <si>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</si>
  <si>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</si>
  <si>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</si>
  <si>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</si>
  <si>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</si>
  <si>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</si>
  <si>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</si>
  <si>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</si>
  <si>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</si>
  <si>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</si>
  <si>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</si>
  <si>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</si>
  <si>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</si>
  <si>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</si>
  <si>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</si>
  <si>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</si>
  <si>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</si>
  <si>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</si>
  <si>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</si>
  <si>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</si>
  <si>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</si>
  <si>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</si>
  <si>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</si>
  <si>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</si>
  <si>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</si>
  <si>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</si>
  <si>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</si>
  <si>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</si>
  <si>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</si>
  <si>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</si>
  <si>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</si>
  <si>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</si>
  <si>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</si>
  <si>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</si>
  <si>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</si>
  <si>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</si>
  <si>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</si>
  <si>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</si>
  <si>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</si>
  <si>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</si>
  <si>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</si>
  <si>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</si>
  <si>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</si>
  <si>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</si>
  <si>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</si>
  <si>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</si>
  <si>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</si>
  <si>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</si>
  <si>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</si>
  <si>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</si>
  <si>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</si>
  <si>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</si>
  <si>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</si>
  <si>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</si>
  <si>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</si>
  <si>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</si>
  <si>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</si>
  <si>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</si>
  <si>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</si>
  <si>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</si>
  <si>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</si>
  <si>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</si>
  <si>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</si>
  <si>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</si>
  <si>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</si>
  <si>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</si>
  <si>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</si>
  <si>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</si>
  <si>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</si>
  <si>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</si>
  <si>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</si>
  <si>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</si>
  <si>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</si>
  <si>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</si>
  <si>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</si>
  <si>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</si>
  <si>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</si>
  <si>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</si>
  <si>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</si>
  <si>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</si>
  <si>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</si>
  <si>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</si>
  <si>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</si>
  <si>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</si>
  <si>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</si>
  <si>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</si>
  <si>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</si>
  <si>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</si>
  <si>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</si>
  <si>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</si>
  <si>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</si>
  <si>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</si>
  <si>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</si>
  <si>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</si>
  <si>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</si>
  <si>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</si>
  <si>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</si>
  <si>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</si>
  <si>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</si>
  <si>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</si>
  <si>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</si>
  <si>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</si>
  <si>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</si>
  <si>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</si>
  <si>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</si>
  <si>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</si>
  <si>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</si>
  <si>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</si>
  <si>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</si>
  <si>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</si>
  <si>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</si>
  <si>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</si>
  <si>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</si>
  <si>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</si>
  <si>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</si>
  <si>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</si>
  <si>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</si>
  <si>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</si>
  <si>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</si>
  <si>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</si>
  <si>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</si>
  <si>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</si>
  <si>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</si>
  <si>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</si>
  <si>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</si>
  <si>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</si>
  <si>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</si>
  <si>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</si>
  <si>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</si>
  <si>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</si>
  <si>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</si>
  <si>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</si>
  <si>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</si>
  <si>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</si>
  <si>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</si>
  <si>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</si>
  <si>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</si>
  <si>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</si>
  <si>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</si>
  <si>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</si>
  <si>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</si>
  <si>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</si>
  <si>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</si>
  <si>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</si>
  <si>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</si>
  <si>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</si>
  <si>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</si>
  <si>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</si>
  <si>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</si>
  <si>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</si>
  <si>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</si>
  <si>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</si>
  <si>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</si>
  <si>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</si>
  <si>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</si>
  <si>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</si>
  <si>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</si>
  <si>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</si>
  <si>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</si>
  <si>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</si>
  <si>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</si>
  <si>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</si>
  <si>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</si>
  <si>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</si>
  <si>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</si>
  <si>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</si>
  <si>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</si>
  <si>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</si>
  <si>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</si>
  <si>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</si>
  <si>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</si>
  <si>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</si>
  <si>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</si>
  <si>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</si>
  <si>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</si>
  <si>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</si>
  <si>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</si>
  <si>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</si>
  <si>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</si>
  <si>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</si>
  <si>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</si>
  <si>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</si>
  <si>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</si>
  <si>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</si>
  <si>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</si>
  <si>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</si>
  <si>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</si>
  <si>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</si>
  <si>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</si>
  <si>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</si>
  <si>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</si>
  <si>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</si>
  <si>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</si>
  <si>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</si>
  <si>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</si>
  <si>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</si>
  <si>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</si>
  <si>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</si>
  <si>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</si>
  <si>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</si>
  <si>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</si>
  <si>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</si>
  <si>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</si>
  <si>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</si>
  <si>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</si>
  <si>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</si>
  <si>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</si>
  <si>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</si>
  <si>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</si>
  <si>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</si>
  <si>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</si>
  <si>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</si>
  <si>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</si>
  <si>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</si>
  <si>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</si>
  <si>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</si>
  <si>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</si>
  <si>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</si>
  <si>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</si>
  <si>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</si>
  <si>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</si>
  <si>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</si>
  <si>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</si>
  <si>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</si>
  <si>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</si>
  <si>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</si>
  <si>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</si>
  <si>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</si>
  <si>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</si>
  <si>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</si>
  <si>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</si>
  <si>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</si>
  <si>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</si>
  <si>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</si>
  <si>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</si>
  <si>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</si>
  <si>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</si>
  <si>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</si>
  <si>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</si>
  <si>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</si>
  <si>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</si>
  <si>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</si>
  <si>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</si>
  <si>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</si>
  <si>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</si>
  <si>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</si>
  <si>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</si>
  <si>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</si>
  <si>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</si>
  <si>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</si>
  <si>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</si>
  <si>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</si>
  <si>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</si>
  <si>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</si>
  <si>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</si>
  <si>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</si>
  <si>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</si>
  <si>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</si>
  <si>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</si>
  <si>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</si>
  <si>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</si>
  <si>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</si>
  <si>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</si>
  <si>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</si>
  <si>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</si>
  <si>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</si>
  <si>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</si>
  <si>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</si>
  <si>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</si>
  <si>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</si>
  <si>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</si>
  <si>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</si>
  <si>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</si>
  <si>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</si>
  <si>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</si>
  <si>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</si>
  <si>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</si>
  <si>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</si>
  <si>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</si>
  <si>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</si>
  <si>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</si>
  <si>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</si>
  <si>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</si>
  <si>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</si>
  <si>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</si>
  <si>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</si>
  <si>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</si>
  <si>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</si>
  <si>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</si>
  <si>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</si>
  <si>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</si>
  <si>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</si>
  <si>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</si>
  <si>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</si>
  <si>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</si>
  <si>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</si>
  <si>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</si>
  <si>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</si>
  <si>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</si>
  <si>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</si>
  <si>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</si>
  <si>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</si>
  <si>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</si>
  <si>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</si>
  <si>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</si>
  <si>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</si>
  <si>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</si>
  <si>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</si>
  <si>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</si>
  <si>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</si>
  <si>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</si>
  <si>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</si>
  <si>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</si>
  <si>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</si>
  <si>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</si>
  <si>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</si>
  <si>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</si>
  <si>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</si>
  <si>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</si>
  <si>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</si>
  <si>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</si>
  <si>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</si>
  <si>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</si>
  <si>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</si>
  <si>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</si>
  <si>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</si>
  <si>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</si>
  <si>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</si>
  <si>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</si>
  <si>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</si>
  <si>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</si>
  <si>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</si>
  <si>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</si>
  <si>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</si>
  <si>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</si>
  <si>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</si>
  <si>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</si>
  <si>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</si>
  <si>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</si>
  <si>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</si>
  <si>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</si>
  <si>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</si>
  <si>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</si>
  <si>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</si>
  <si>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</si>
  <si>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</si>
  <si>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</si>
  <si>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</si>
  <si>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</si>
  <si>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</si>
  <si>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</si>
  <si>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</si>
  <si>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</si>
  <si>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</si>
  <si>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</si>
  <si>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</si>
  <si>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</si>
  <si>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</si>
  <si>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</si>
  <si>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</si>
  <si>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</si>
  <si>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</si>
  <si>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</si>
  <si>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</si>
  <si>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</si>
  <si>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</si>
  <si>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</si>
  <si>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</si>
  <si>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</si>
  <si>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</si>
  <si>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</si>
  <si>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</si>
  <si>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</si>
  <si>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</si>
  <si>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</si>
  <si>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</si>
  <si>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</si>
  <si>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</si>
  <si>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</si>
  <si>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</si>
  <si>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</si>
  <si>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</si>
  <si>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</si>
  <si>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</si>
  <si>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</si>
  <si>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</si>
  <si>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</si>
  <si>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</si>
  <si>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</si>
  <si>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</si>
  <si>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</si>
  <si>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</si>
  <si>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</si>
  <si>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</si>
  <si>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</si>
  <si>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</si>
  <si>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</si>
  <si>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</si>
  <si>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</si>
  <si>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</si>
  <si>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</si>
  <si>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</si>
  <si>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</si>
  <si>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</si>
  <si>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</si>
  <si>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</si>
  <si>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</si>
  <si>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</si>
  <si>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</si>
  <si>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</si>
  <si>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</si>
  <si>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</si>
  <si>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</si>
  <si>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</si>
  <si>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</si>
  <si>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</si>
  <si>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</si>
  <si>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</si>
  <si>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</si>
  <si>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</si>
  <si>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</si>
  <si>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</si>
  <si>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</si>
  <si>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</si>
  <si>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</si>
  <si>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</si>
  <si>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</si>
  <si>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</si>
  <si>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</si>
  <si>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</si>
  <si>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</si>
  <si>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</si>
  <si>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</si>
  <si>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</si>
  <si>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</si>
  <si>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</si>
  <si>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</si>
  <si>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</si>
  <si>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</si>
  <si>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</si>
  <si>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</si>
  <si>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</si>
  <si>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</si>
  <si>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</si>
  <si>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</si>
  <si>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</si>
  <si>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</si>
  <si>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</si>
  <si>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</si>
  <si>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</si>
  <si>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</si>
  <si>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</si>
  <si>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</si>
  <si>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</si>
  <si>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</si>
  <si>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</si>
  <si>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</si>
  <si>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</si>
  <si>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</si>
  <si>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</si>
  <si>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</si>
  <si>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</si>
  <si>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</si>
  <si>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</si>
  <si>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</si>
  <si>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</si>
  <si>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</si>
  <si>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</si>
  <si>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</si>
  <si>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</si>
  <si>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</si>
  <si>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</si>
  <si>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</si>
  <si>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</si>
  <si>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</si>
  <si>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</si>
  <si>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</si>
  <si>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</si>
  <si>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</si>
  <si>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</si>
  <si>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</si>
  <si>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</si>
  <si>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</si>
  <si>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</si>
  <si>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</si>
  <si>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</si>
  <si>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</si>
  <si>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</si>
  <si>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</si>
  <si>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</si>
  <si>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</si>
  <si>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</si>
  <si>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</si>
  <si>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</si>
  <si>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</si>
  <si>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</si>
  <si>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</si>
  <si>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</si>
  <si>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</si>
  <si>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</si>
  <si>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</si>
  <si>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</si>
  <si>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</si>
  <si>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</si>
  <si>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</si>
  <si>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</si>
  <si>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</si>
  <si>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</si>
  <si>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</si>
  <si>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</si>
  <si>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</si>
  <si>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</si>
  <si>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</si>
  <si>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</si>
  <si>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</si>
  <si>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</si>
  <si>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</si>
  <si>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</si>
  <si>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</si>
  <si>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</si>
  <si>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</si>
  <si>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</si>
  <si>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</si>
  <si>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</si>
  <si>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</si>
  <si>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</si>
  <si>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</si>
  <si>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</si>
  <si>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</si>
  <si>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</si>
  <si>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</si>
  <si>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</si>
  <si>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</si>
  <si>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</si>
  <si>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</si>
  <si>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</si>
  <si>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</si>
  <si>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</si>
  <si>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</si>
  <si>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</si>
  <si>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</si>
  <si>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</si>
  <si>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</si>
  <si>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</si>
  <si>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</si>
  <si>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</si>
  <si>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</si>
  <si>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</si>
  <si>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</si>
  <si>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</si>
  <si>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</si>
  <si>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</si>
  <si>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</si>
  <si>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</si>
  <si>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</si>
  <si>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</si>
  <si>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</si>
  <si>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</si>
  <si>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</si>
  <si>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</si>
  <si>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</si>
  <si>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</si>
  <si>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</si>
  <si>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</si>
  <si>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</si>
  <si>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</si>
  <si>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</si>
  <si>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</si>
  <si>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</si>
  <si>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</si>
  <si>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</si>
  <si>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</si>
  <si>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</si>
  <si>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</si>
  <si>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</si>
  <si>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</si>
  <si>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</si>
  <si>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</si>
  <si>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</si>
  <si>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</si>
  <si>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</si>
  <si>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</si>
  <si>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</si>
  <si>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</si>
  <si>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</si>
  <si>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</si>
  <si>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</si>
  <si>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</si>
  <si>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</si>
  <si>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</si>
  <si>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</si>
  <si>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</si>
  <si>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</si>
  <si>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</si>
  <si>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</si>
  <si>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</si>
  <si>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</si>
  <si>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</si>
  <si>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</si>
  <si>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</si>
  <si>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</si>
  <si>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</si>
  <si>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</si>
  <si>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</si>
  <si>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</si>
  <si>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</si>
  <si>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</si>
  <si>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</si>
  <si>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</si>
  <si>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</si>
  <si>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</si>
  <si>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</si>
  <si>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</si>
  <si>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</si>
  <si>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</si>
  <si>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</si>
  <si>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</si>
  <si>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</si>
  <si>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</si>
  <si>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</si>
  <si>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</si>
  <si>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</si>
  <si>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</si>
  <si>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</si>
  <si>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</si>
  <si>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</si>
  <si>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</si>
  <si>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</si>
  <si>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</si>
  <si>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</si>
  <si>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</si>
  <si>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</si>
  <si>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</si>
  <si>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</si>
  <si>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</si>
  <si>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</si>
  <si>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</si>
  <si>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</si>
  <si>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</si>
  <si>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</si>
  <si>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</si>
  <si>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</si>
  <si>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</si>
  <si>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</si>
  <si>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</si>
  <si>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</si>
  <si>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</si>
  <si>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</si>
  <si>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</si>
  <si>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</si>
  <si>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</si>
  <si>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</si>
  <si>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</si>
  <si>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</si>
  <si>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</si>
  <si>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</si>
  <si>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</si>
  <si>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</si>
  <si>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</si>
  <si>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</si>
  <si>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</si>
  <si>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</si>
  <si>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</si>
  <si>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</si>
  <si>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</si>
  <si>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</si>
  <si>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</si>
  <si>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</si>
  <si>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</si>
  <si>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</si>
  <si>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</si>
  <si>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</si>
  <si>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</si>
  <si>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</si>
  <si>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</si>
  <si>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</si>
  <si>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</si>
  <si>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</si>
  <si>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</si>
  <si>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</si>
  <si>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</si>
  <si>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</si>
  <si>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</si>
  <si>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</si>
  <si>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</si>
  <si>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</si>
  <si>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</si>
  <si>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</si>
  <si>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</si>
  <si>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</si>
  <si>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</si>
  <si>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</si>
  <si>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</si>
  <si>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</si>
  <si>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</si>
  <si>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</si>
  <si>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</si>
  <si>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</si>
  <si>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</si>
  <si>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</si>
  <si>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</si>
  <si>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</si>
  <si>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</si>
  <si>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</si>
  <si>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</si>
  <si>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</si>
  <si>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</si>
  <si>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</si>
  <si>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</si>
  <si>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</si>
  <si>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</si>
  <si>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</si>
  <si>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</si>
  <si>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</si>
  <si>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</si>
  <si>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</si>
  <si>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</si>
  <si>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</si>
  <si>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</si>
  <si>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</si>
  <si>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</si>
  <si>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</si>
  <si>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</si>
  <si>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</si>
  <si>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</si>
  <si>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</si>
  <si>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</si>
  <si>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</si>
  <si>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</si>
  <si>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</si>
  <si>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</si>
  <si>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</si>
  <si>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</si>
  <si>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</si>
  <si>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</si>
  <si>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</si>
  <si>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</si>
  <si>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</si>
  <si>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</si>
  <si>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</si>
  <si>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</si>
  <si>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</si>
  <si>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</si>
  <si>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</si>
  <si>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</si>
  <si>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</si>
  <si>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</si>
  <si>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</si>
  <si>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</si>
  <si>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</si>
  <si>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</si>
  <si>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</si>
  <si>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</si>
  <si>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</si>
  <si>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</si>
  <si>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</si>
  <si>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</si>
  <si>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</si>
  <si>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</si>
  <si>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</si>
  <si>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</si>
  <si>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</si>
  <si>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</si>
  <si>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</si>
  <si>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</si>
  <si>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</si>
  <si>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</si>
  <si>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</si>
  <si>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</si>
  <si>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</si>
  <si>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</si>
  <si>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</si>
  <si>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</si>
  <si>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</si>
  <si>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</si>
  <si>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</si>
  <si>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</si>
  <si>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</si>
  <si>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</si>
  <si>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</si>
  <si>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</si>
  <si>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</si>
  <si>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</si>
  <si>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</si>
  <si>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</si>
  <si>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</si>
  <si>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</si>
  <si>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</si>
  <si>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</si>
  <si>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</si>
  <si>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</si>
  <si>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</si>
  <si>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</si>
  <si>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</si>
  <si>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</si>
  <si>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</si>
  <si>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</si>
  <si>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</si>
  <si>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</si>
  <si>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</si>
  <si>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</si>
  <si>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</si>
  <si>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</si>
  <si>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</si>
  <si>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</si>
  <si>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</si>
  <si>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</si>
  <si>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</si>
  <si>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</si>
  <si>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</si>
  <si>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</si>
  <si>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</si>
  <si>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</si>
  <si>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</si>
  <si>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</si>
  <si>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</si>
  <si>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</si>
  <si>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</si>
  <si>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</si>
  <si>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</si>
  <si>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</si>
  <si>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</si>
  <si>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</si>
  <si>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</si>
  <si>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</si>
  <si>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</si>
  <si>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</si>
  <si>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</si>
  <si>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</si>
  <si>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</si>
  <si>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</si>
  <si>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</si>
  <si>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</si>
  <si>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</si>
  <si>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</si>
  <si>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</si>
  <si>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</si>
  <si>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</si>
  <si>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</si>
  <si>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</si>
  <si>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</si>
  <si>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</si>
  <si>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</si>
  <si>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</si>
  <si>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</si>
  <si>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</si>
  <si>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</si>
  <si>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</si>
  <si>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</si>
  <si>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</si>
  <si>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</si>
  <si>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</si>
  <si>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</si>
  <si>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</si>
  <si>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</si>
  <si>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</si>
  <si>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</si>
  <si>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</si>
  <si>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</si>
  <si>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</si>
  <si>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</si>
  <si>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</si>
  <si>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</si>
  <si>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</si>
  <si>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</si>
  <si>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</si>
  <si>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</si>
  <si>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</si>
  <si>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</si>
  <si>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</si>
  <si>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</si>
  <si>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</si>
  <si>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</si>
  <si>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</si>
  <si>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</si>
  <si>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</si>
  <si>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</si>
  <si>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</si>
  <si>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</si>
  <si>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</si>
  <si>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</si>
  <si>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</si>
  <si>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</si>
  <si>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</si>
  <si>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</si>
  <si>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</si>
  <si>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</si>
  <si>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</si>
  <si>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</si>
  <si>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</si>
  <si>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</si>
  <si>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</si>
  <si>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</si>
  <si>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</si>
  <si>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</si>
  <si>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</si>
  <si>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</si>
  <si>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</si>
  <si>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</si>
  <si>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</si>
  <si>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</si>
  <si>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</si>
  <si>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</si>
  <si>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</si>
  <si>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</si>
  <si>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</si>
  <si>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</si>
  <si>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</si>
  <si>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</si>
  <si>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</si>
  <si>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</si>
  <si>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</si>
  <si>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</si>
  <si>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</si>
  <si>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</si>
  <si>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</si>
  <si>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</si>
  <si>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</si>
  <si>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</si>
  <si>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</si>
  <si>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</si>
  <si>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</si>
  <si>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</si>
  <si>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</si>
  <si>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</si>
  <si>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</si>
  <si>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</si>
  <si>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</si>
  <si>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</si>
  <si>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</si>
  <si>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</si>
  <si>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</si>
  <si>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</si>
  <si>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</si>
  <si>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</si>
  <si>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</si>
  <si>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</si>
  <si>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</si>
  <si>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</si>
  <si>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</si>
  <si>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</si>
  <si>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</si>
  <si>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</si>
  <si>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</si>
  <si>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</si>
  <si>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</si>
  <si>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</si>
  <si>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</si>
  <si>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</si>
  <si>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</si>
  <si>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</si>
  <si>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</si>
  <si>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</si>
  <si>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</si>
  <si>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</si>
  <si>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</si>
  <si>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</si>
  <si>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</si>
  <si>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</si>
  <si>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</si>
  <si>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</si>
  <si>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</si>
  <si>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</si>
  <si>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</si>
  <si>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</si>
  <si>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</si>
  <si>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</si>
  <si>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</si>
  <si>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</si>
  <si>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</si>
  <si>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</si>
  <si>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</si>
  <si>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</si>
  <si>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</si>
  <si>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</si>
  <si>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</si>
  <si>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</si>
  <si>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</si>
  <si>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</si>
  <si>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</si>
  <si>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</si>
  <si>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</si>
  <si>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</si>
  <si>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</si>
  <si>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</si>
  <si>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</si>
  <si>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</si>
  <si>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</si>
  <si>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</si>
  <si>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</si>
  <si>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</si>
  <si>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</si>
  <si>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</si>
  <si>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</si>
  <si>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</si>
  <si>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</si>
  <si>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</si>
  <si>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</si>
  <si>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</si>
  <si>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</si>
  <si>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</si>
  <si>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</si>
  <si>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</si>
  <si>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</si>
  <si>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</si>
  <si>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</si>
  <si>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</si>
  <si>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</si>
  <si>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</si>
  <si>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</si>
  <si>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</si>
  <si>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</si>
  <si>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</si>
  <si>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</si>
  <si>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</si>
  <si>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</si>
  <si>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</si>
  <si>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</si>
  <si>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</si>
  <si>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</si>
  <si>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</si>
  <si>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</si>
  <si>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</si>
  <si>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</si>
  <si>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</si>
  <si>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</si>
  <si>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</si>
  <si>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</si>
  <si>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</si>
  <si>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</si>
  <si>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</si>
  <si>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</si>
  <si>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</si>
  <si>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</si>
  <si>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</si>
  <si>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</si>
  <si>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</si>
  <si>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</si>
  <si>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</si>
  <si>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</si>
  <si>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</si>
  <si>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</si>
  <si>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</si>
  <si>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</si>
  <si>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</si>
  <si>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</si>
  <si>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</si>
  <si>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</si>
  <si>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</si>
  <si>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</si>
  <si>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</si>
  <si>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</si>
  <si>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</si>
  <si>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</si>
  <si>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</si>
  <si>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</si>
  <si>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</si>
  <si>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</si>
  <si>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</si>
  <si>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</si>
  <si>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</si>
  <si>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</si>
  <si>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</si>
  <si>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</si>
  <si>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</si>
  <si>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</si>
  <si>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</si>
  <si>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</si>
  <si>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</si>
  <si>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</si>
  <si>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</si>
  <si>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</si>
  <si>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</si>
  <si>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</si>
  <si>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</si>
  <si>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</si>
  <si>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</si>
  <si>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</si>
  <si>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</si>
  <si>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</si>
  <si>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</si>
  <si>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</si>
  <si>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</si>
  <si>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</si>
  <si>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</si>
  <si>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</si>
  <si>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</si>
  <si>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</si>
  <si>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</si>
  <si>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</si>
  <si>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</si>
  <si>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</si>
  <si>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</si>
  <si>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</si>
  <si>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</si>
  <si>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</si>
  <si>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</si>
  <si>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</si>
  <si>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</si>
  <si>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</si>
  <si>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</si>
  <si>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</si>
  <si>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</si>
  <si>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</si>
  <si>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</si>
  <si>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</si>
  <si>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</si>
  <si>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</si>
  <si>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</si>
  <si>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</si>
  <si>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</si>
  <si>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</si>
  <si>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</si>
  <si>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</si>
  <si>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</si>
  <si>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</si>
  <si>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</si>
  <si>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</si>
  <si>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</si>
  <si>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</si>
  <si>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</si>
  <si>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</si>
  <si>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</si>
  <si>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</si>
  <si>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</si>
  <si>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</si>
  <si>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</si>
  <si>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</si>
  <si>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</si>
  <si>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</si>
  <si>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</si>
  <si>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</si>
  <si>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</si>
  <si>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</si>
  <si>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</si>
  <si>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</si>
  <si>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</si>
  <si>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</si>
  <si>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</si>
  <si>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</si>
  <si>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</si>
  <si>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</si>
  <si>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</si>
  <si>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</si>
  <si>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</si>
  <si>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</si>
  <si>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</si>
  <si>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</si>
  <si>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</si>
  <si>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</si>
  <si>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</si>
  <si>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</si>
  <si>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</si>
  <si>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</si>
  <si>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</si>
  <si>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</si>
  <si>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</si>
  <si>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</si>
  <si>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</si>
  <si>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</si>
  <si>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</si>
  <si>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</si>
  <si>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</si>
  <si>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</si>
  <si>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</si>
  <si>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</si>
  <si>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</si>
  <si>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</si>
  <si>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</si>
  <si>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</si>
  <si>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</si>
  <si>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</si>
  <si>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</si>
  <si>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</si>
  <si>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</si>
  <si>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</si>
  <si>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</si>
  <si>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</si>
  <si>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</si>
  <si>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</si>
  <si>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</si>
  <si>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</si>
  <si>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</si>
  <si>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</si>
  <si>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</si>
  <si>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</si>
  <si>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</si>
  <si>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</si>
  <si>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</si>
  <si>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</si>
  <si>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</si>
  <si>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</si>
  <si>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</si>
  <si>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</si>
  <si>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</si>
  <si>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</si>
  <si>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</si>
  <si>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</si>
  <si>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</si>
  <si>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</si>
  <si>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</si>
  <si>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</si>
  <si>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</si>
  <si>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</si>
  <si>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</si>
  <si>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</si>
  <si>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</si>
  <si>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</si>
  <si>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</si>
  <si>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</si>
  <si>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</si>
  <si>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</si>
  <si>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</si>
  <si>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</si>
  <si>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</si>
  <si>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</si>
  <si>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</si>
  <si>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</si>
  <si>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</si>
  <si>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</si>
  <si>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</si>
  <si>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</si>
  <si>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</si>
  <si>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</si>
  <si>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</si>
  <si>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</si>
  <si>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</si>
  <si>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</si>
  <si>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</si>
  <si>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</si>
  <si>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</si>
  <si>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</si>
  <si>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</si>
  <si>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</si>
  <si>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</si>
  <si>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</si>
  <si>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</si>
  <si>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</si>
  <si>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</si>
  <si>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</si>
  <si>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</si>
  <si>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</si>
  <si>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</si>
  <si>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</si>
  <si>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</si>
  <si>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</si>
  <si>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</si>
  <si>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</si>
  <si>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</si>
  <si>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</si>
  <si>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</si>
  <si>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</si>
  <si>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</si>
  <si>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</si>
  <si>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</si>
  <si>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</si>
  <si>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</si>
  <si>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</si>
  <si>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</si>
  <si>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</si>
  <si>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</si>
  <si>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</si>
  <si>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</si>
  <si>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</si>
  <si>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</si>
  <si>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</si>
  <si>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</si>
  <si>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</si>
  <si>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</si>
  <si>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</si>
  <si>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</si>
  <si>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</si>
  <si>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</si>
  <si>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</si>
  <si>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</si>
  <si>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</si>
  <si>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</si>
  <si>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</si>
  <si>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</si>
  <si>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</si>
  <si>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</si>
  <si>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</si>
  <si>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</si>
  <si>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</si>
  <si>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</si>
  <si>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</si>
  <si>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</si>
  <si>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</si>
  <si>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</si>
  <si>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</si>
  <si>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</si>
  <si>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</si>
  <si>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</si>
  <si>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</si>
  <si>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</si>
  <si>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</si>
  <si>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</si>
  <si>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</si>
  <si>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</si>
  <si>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</si>
  <si>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</si>
  <si>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</si>
  <si>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</si>
  <si>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</si>
  <si>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</si>
  <si>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</si>
  <si>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</si>
  <si>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</si>
  <si>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</si>
  <si>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</si>
  <si>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</si>
  <si>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</si>
  <si>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</si>
  <si>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</si>
  <si>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</si>
  <si>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</si>
  <si>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</si>
  <si>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</si>
  <si>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</si>
  <si>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</si>
  <si>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</si>
  <si>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</si>
  <si>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</si>
  <si>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</si>
  <si>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</si>
  <si>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</si>
  <si>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</si>
  <si>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</si>
  <si>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</si>
  <si>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</si>
  <si>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</si>
  <si>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</si>
  <si>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</si>
  <si>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</si>
  <si>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</si>
  <si>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</si>
  <si>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</si>
  <si>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</si>
  <si>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</si>
  <si>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</si>
  <si>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</si>
  <si>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</si>
  <si>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</si>
  <si>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</si>
  <si>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</si>
  <si>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</si>
  <si>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</si>
  <si>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</si>
  <si>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</si>
  <si>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</si>
  <si>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</si>
  <si>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</si>
  <si>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</si>
  <si>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</si>
  <si>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</si>
  <si>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</si>
  <si>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</si>
  <si>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</si>
  <si>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</si>
  <si>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</si>
  <si>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</si>
  <si>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</si>
  <si>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</si>
  <si>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</si>
  <si>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</si>
  <si>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</si>
  <si>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</si>
  <si>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</si>
  <si>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</si>
  <si>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</si>
  <si>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</si>
  <si>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</si>
  <si>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</si>
  <si>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</si>
  <si>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</si>
  <si>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</si>
  <si>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</si>
  <si>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</si>
  <si>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</si>
  <si>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</si>
  <si>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</si>
  <si>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</si>
  <si>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</si>
  <si>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</si>
  <si>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</si>
  <si>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</si>
  <si>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</si>
  <si>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</si>
  <si>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</si>
  <si>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</si>
  <si>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</si>
  <si>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</si>
  <si>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</si>
  <si>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</si>
  <si>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</si>
  <si>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</si>
  <si>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</si>
  <si>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</si>
  <si>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</si>
  <si>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</si>
  <si>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</si>
  <si>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</si>
  <si>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</si>
  <si>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</si>
  <si>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</si>
  <si>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</si>
  <si>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</si>
  <si>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</si>
  <si>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</si>
  <si>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</si>
  <si>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</si>
  <si>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</si>
  <si>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</si>
  <si>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</si>
  <si>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</si>
  <si>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</si>
  <si>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</si>
  <si>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</si>
  <si>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</si>
  <si>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</si>
  <si>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</si>
  <si>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</si>
  <si>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</si>
  <si>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</si>
  <si>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</si>
  <si>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</si>
  <si>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</si>
  <si>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</si>
  <si>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</si>
  <si>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</si>
  <si>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</si>
  <si>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</si>
  <si>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</si>
  <si>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</si>
  <si>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</si>
  <si>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</si>
  <si>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</si>
  <si>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</si>
  <si>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</si>
  <si>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</si>
  <si>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</si>
  <si>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</si>
  <si>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</si>
  <si>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</si>
  <si>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</si>
  <si>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</si>
  <si>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</si>
  <si>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</si>
  <si>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</si>
  <si>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</si>
  <si>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</si>
  <si>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</si>
  <si>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</si>
  <si>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</si>
  <si>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</si>
  <si>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</si>
  <si>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</si>
  <si>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</si>
  <si>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</si>
  <si>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</si>
  <si>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</si>
  <si>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</si>
  <si>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</si>
  <si>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</si>
  <si>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</si>
  <si>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</si>
  <si>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</si>
  <si>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</si>
  <si>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</si>
  <si>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</si>
  <si>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</si>
  <si>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</si>
  <si>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</si>
  <si>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</si>
  <si>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</si>
  <si>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</si>
  <si>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</si>
  <si>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</si>
  <si>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</si>
  <si>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</si>
  <si>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</si>
  <si>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</si>
  <si>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</si>
  <si>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</si>
  <si>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</si>
  <si>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</si>
  <si>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</si>
  <si>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</si>
  <si>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</si>
  <si>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</si>
  <si>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</si>
  <si>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</si>
  <si>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</si>
  <si>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</si>
  <si>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</si>
  <si>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</si>
  <si>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</si>
  <si>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</si>
  <si>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</si>
  <si>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</si>
  <si>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</si>
  <si>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</si>
  <si>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</si>
  <si>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</si>
  <si>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</si>
  <si>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</si>
  <si>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</si>
  <si>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</si>
  <si>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</si>
  <si>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</si>
  <si>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</si>
  <si>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</si>
  <si>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</si>
  <si>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</si>
  <si>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</si>
  <si>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</si>
  <si>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</si>
  <si>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</si>
  <si>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</si>
  <si>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</si>
  <si>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</si>
  <si>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</si>
  <si>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</si>
  <si>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</si>
  <si>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</si>
  <si>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</si>
  <si>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</si>
  <si>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</si>
  <si>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</si>
  <si>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</si>
  <si>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</si>
  <si>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</si>
  <si>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</si>
  <si>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</si>
  <si>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</si>
  <si>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</si>
  <si>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</si>
  <si>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</si>
  <si>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</si>
  <si>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</si>
  <si>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</si>
  <si>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</si>
  <si>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</si>
  <si>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</si>
  <si>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</si>
  <si>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</si>
  <si>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</si>
  <si>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</si>
  <si>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</si>
  <si>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</si>
  <si>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</si>
  <si>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</si>
  <si>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</si>
  <si>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</si>
  <si>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</si>
  <si>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</si>
  <si>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</si>
  <si>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</si>
  <si>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</si>
  <si>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</si>
  <si>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</si>
  <si>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</si>
  <si>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</si>
  <si>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</si>
  <si>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</si>
  <si>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</si>
  <si>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</si>
  <si>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</si>
  <si>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</si>
  <si>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</si>
  <si>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</si>
  <si>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</si>
  <si>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</si>
  <si>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</si>
  <si>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</si>
  <si>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</si>
  <si>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</si>
  <si>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</si>
  <si>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</si>
  <si>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</si>
  <si>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</si>
  <si>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</si>
  <si>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</si>
  <si>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</si>
  <si>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</si>
  <si>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</si>
  <si>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</si>
  <si>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</si>
  <si>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</si>
  <si>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</si>
  <si>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</si>
  <si>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</si>
  <si>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</si>
  <si>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</si>
  <si>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</si>
  <si>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</si>
  <si>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</si>
  <si>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</si>
  <si>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</si>
  <si>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</si>
  <si>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</si>
  <si>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</si>
  <si>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</si>
  <si>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</si>
  <si>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</si>
  <si>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</si>
  <si>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</si>
  <si>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</si>
  <si>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</si>
  <si>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</si>
  <si>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</si>
  <si>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</si>
  <si>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</si>
  <si>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</si>
  <si>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</si>
  <si>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</si>
  <si>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</si>
  <si>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</si>
  <si>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</si>
  <si>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</si>
  <si>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</si>
  <si>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</si>
  <si>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</si>
  <si>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</si>
  <si>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</si>
  <si>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</si>
  <si>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</si>
  <si>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</si>
  <si>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</si>
  <si>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</si>
  <si>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</si>
  <si>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</si>
  <si>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</si>
  <si>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</si>
  <si>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</si>
  <si>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</si>
  <si>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</si>
  <si>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</si>
  <si>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</si>
  <si>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</si>
  <si>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</si>
  <si>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</si>
  <si>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</si>
  <si>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</si>
  <si>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</si>
  <si>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</si>
  <si>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</si>
  <si>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</si>
  <si>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</si>
  <si>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</si>
  <si>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</si>
  <si>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</si>
  <si>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</si>
  <si>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</si>
  <si>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</si>
  <si>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</si>
  <si>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</si>
  <si>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</si>
  <si>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</si>
  <si>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</si>
  <si>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</si>
  <si>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</si>
  <si>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</si>
  <si>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</si>
  <si>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</si>
  <si>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</si>
  <si>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</si>
  <si>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</si>
  <si>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</si>
  <si>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</si>
  <si>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</si>
  <si>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</si>
  <si>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</si>
  <si>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</si>
  <si>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</si>
  <si>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</si>
  <si>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</si>
  <si>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</si>
  <si>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</si>
  <si>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</si>
  <si>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</si>
  <si>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</si>
  <si>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</si>
  <si>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</si>
  <si>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</si>
  <si>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</si>
  <si>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</si>
  <si>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</si>
  <si>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</si>
  <si>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</si>
  <si>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</si>
  <si>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</si>
  <si>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</si>
  <si>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</si>
  <si>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</si>
  <si>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</si>
  <si>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</si>
  <si>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</si>
  <si>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</si>
  <si>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</si>
  <si>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</si>
  <si>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</si>
  <si>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</si>
  <si>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</si>
  <si>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</si>
  <si>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</si>
  <si>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</si>
  <si>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</si>
  <si>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</si>
  <si>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</si>
  <si>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</si>
  <si>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</si>
  <si>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</si>
  <si>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</si>
  <si>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</si>
  <si>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</si>
  <si>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</si>
  <si>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</si>
  <si>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</si>
  <si>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</si>
  <si>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</si>
  <si>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</si>
  <si>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</si>
  <si>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</si>
  <si>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</si>
  <si>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</si>
  <si>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</si>
  <si>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</si>
  <si>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</si>
  <si>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</si>
  <si>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</si>
  <si>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</si>
  <si>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</si>
  <si>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</si>
  <si>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</si>
  <si>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</si>
  <si>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</si>
  <si>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</si>
  <si>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</si>
  <si>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</si>
  <si>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</si>
  <si>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</si>
  <si>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</si>
  <si>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</si>
  <si>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</si>
  <si>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</si>
  <si>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</si>
  <si>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</si>
  <si>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</si>
  <si>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</si>
  <si>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</si>
  <si>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</si>
  <si>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</si>
  <si>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</si>
  <si>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</si>
  <si>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</si>
  <si>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</si>
  <si>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</si>
  <si>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</si>
  <si>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</si>
  <si>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</si>
  <si>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</si>
  <si>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</si>
  <si>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</si>
  <si>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</si>
  <si>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</si>
  <si>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</si>
  <si>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</si>
  <si>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</si>
  <si>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</si>
  <si>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</si>
  <si>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</si>
  <si>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</si>
  <si>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</si>
  <si>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</si>
  <si>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</si>
  <si>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</si>
  <si>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</si>
  <si>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</si>
  <si>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</si>
  <si>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</si>
  <si>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</si>
  <si>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</si>
  <si>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</si>
  <si>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</si>
  <si>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</si>
  <si>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</si>
  <si>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</si>
  <si>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</si>
  <si>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</si>
  <si>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</si>
  <si>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</si>
  <si>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</si>
  <si>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</si>
  <si>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</si>
  <si>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</si>
  <si>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</si>
  <si>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</si>
  <si>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</si>
  <si>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</si>
  <si>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</si>
  <si>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</si>
  <si>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</si>
  <si>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</si>
  <si>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</si>
  <si>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</si>
  <si>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</si>
  <si>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</si>
  <si>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</si>
  <si>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</si>
  <si>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</si>
  <si>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</si>
  <si>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</si>
  <si>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</si>
  <si>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</si>
  <si>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</si>
  <si>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</si>
  <si>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</si>
  <si>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</si>
  <si>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</si>
  <si>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</si>
  <si>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</si>
  <si>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</si>
  <si>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</si>
  <si>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</si>
  <si>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</si>
  <si>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</si>
  <si>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</si>
  <si>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</si>
  <si>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</si>
  <si>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</si>
  <si>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</si>
  <si>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</si>
  <si>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</si>
  <si>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</si>
  <si>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</si>
  <si>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</si>
  <si>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</si>
  <si>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</si>
  <si>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</si>
  <si>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</si>
  <si>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</si>
  <si>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</si>
  <si>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</si>
  <si>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</si>
  <si>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</si>
  <si>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</si>
  <si>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</si>
  <si>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</si>
  <si>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</si>
  <si>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</si>
  <si>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</si>
  <si>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</si>
  <si>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</si>
  <si>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</si>
  <si>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</si>
  <si>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</si>
  <si>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</si>
  <si>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</si>
  <si>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</si>
  <si>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</si>
  <si>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</si>
  <si>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</si>
  <si>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</si>
  <si>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</si>
  <si>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</si>
  <si>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</si>
  <si>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</si>
  <si>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</si>
  <si>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</si>
  <si>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</si>
  <si>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</si>
  <si>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</si>
  <si>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</si>
  <si>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</si>
  <si>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</si>
  <si>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</si>
  <si>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</si>
  <si>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</si>
  <si>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</si>
  <si>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</si>
  <si>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</si>
  <si>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</si>
  <si>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</si>
  <si>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</si>
  <si>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</si>
  <si>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</si>
  <si>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</si>
  <si>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</si>
  <si>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</si>
  <si>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</si>
  <si>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</si>
  <si>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</si>
  <si>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</si>
  <si>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</si>
  <si>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</si>
  <si>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</si>
  <si>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</si>
  <si>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</si>
  <si>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</si>
  <si>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</si>
  <si>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</si>
  <si>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</si>
  <si>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</si>
  <si>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</si>
  <si>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</si>
  <si>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</si>
  <si>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</si>
  <si>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</si>
  <si>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</si>
  <si>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</si>
  <si>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</si>
  <si>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</si>
  <si>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</si>
  <si>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</si>
  <si>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</si>
  <si>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</si>
  <si>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</si>
  <si>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</si>
  <si>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</si>
  <si>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</si>
  <si>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</si>
  <si>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</si>
  <si>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</si>
  <si>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</si>
  <si>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</si>
  <si>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</si>
  <si>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</si>
  <si>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</si>
  <si>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</si>
  <si>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</si>
  <si>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</si>
  <si>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</si>
  <si>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</si>
  <si>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</si>
  <si>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</si>
  <si>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</si>
  <si>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</si>
  <si>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</si>
  <si>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</si>
  <si>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</si>
  <si>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</si>
  <si>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</si>
  <si>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</si>
  <si>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</si>
  <si>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</si>
  <si>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</si>
  <si>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</si>
  <si>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</si>
  <si>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</si>
  <si>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</si>
  <si>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</si>
  <si>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</si>
  <si>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</si>
  <si>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</si>
  <si>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</si>
  <si>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</si>
  <si>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</si>
  <si>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</si>
  <si>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</si>
  <si>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</si>
  <si>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</si>
  <si>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</si>
  <si>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</si>
  <si>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</si>
  <si>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</si>
  <si>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</si>
  <si>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</si>
  <si>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</si>
  <si>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</si>
  <si>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</si>
  <si>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</si>
  <si>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</si>
  <si>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</si>
  <si>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</si>
  <si>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</si>
  <si>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</si>
  <si>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</si>
  <si>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</si>
  <si>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</si>
  <si>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</si>
  <si>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</si>
  <si>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</si>
  <si>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</si>
  <si>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</si>
  <si>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</si>
  <si>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</si>
  <si>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</si>
  <si>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</si>
  <si>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</si>
  <si>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</si>
  <si>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</si>
  <si>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</si>
  <si>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</si>
  <si>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</si>
  <si>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</si>
  <si>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</si>
  <si>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</si>
  <si>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</si>
  <si>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</si>
  <si>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</si>
  <si>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</si>
  <si>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</si>
  <si>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</si>
  <si>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</si>
  <si>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</si>
  <si>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</si>
  <si>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</si>
  <si>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</si>
  <si>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</si>
  <si>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</si>
  <si>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</si>
  <si>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</si>
  <si>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</si>
  <si>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</si>
  <si>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</si>
  <si>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</si>
  <si>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</si>
  <si>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</si>
  <si>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</si>
  <si>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</si>
  <si>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</si>
  <si>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</si>
  <si>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</si>
  <si>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</si>
  <si>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</si>
  <si>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</si>
  <si>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</si>
  <si>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</si>
  <si>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</si>
  <si>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</si>
  <si>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</si>
  <si>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</si>
  <si>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</si>
  <si>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</si>
  <si>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</si>
  <si>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</si>
  <si>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</si>
  <si>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</si>
  <si>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</si>
  <si>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</si>
  <si>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</si>
  <si>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</si>
  <si>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</si>
  <si>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</si>
  <si>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</si>
  <si>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</si>
  <si>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</si>
  <si>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</si>
  <si>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</si>
  <si>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</si>
  <si>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</si>
  <si>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</si>
  <si>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</si>
  <si>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</si>
  <si>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</si>
  <si>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</si>
  <si>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</si>
  <si>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</si>
  <si>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</si>
  <si>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</si>
  <si>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</si>
  <si>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</si>
  <si>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</si>
  <si>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</si>
  <si>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</si>
  <si>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</si>
  <si>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</si>
  <si>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</si>
  <si>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</si>
  <si>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</si>
  <si>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</si>
  <si>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</si>
  <si>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</si>
  <si>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</si>
  <si>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</si>
  <si>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</si>
  <si>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</si>
  <si>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</si>
  <si>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</si>
  <si>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</si>
  <si>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</si>
  <si>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</si>
  <si>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</si>
  <si>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</si>
  <si>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</si>
  <si>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</si>
  <si>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</si>
  <si>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</si>
  <si>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</si>
  <si>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</si>
  <si>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</si>
  <si>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</si>
  <si>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</si>
  <si>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</si>
  <si>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</si>
  <si>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</si>
  <si>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</si>
  <si>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</si>
  <si>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</si>
  <si>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</si>
  <si>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</si>
  <si>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</si>
  <si>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</si>
  <si>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</si>
  <si>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</si>
  <si>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</si>
  <si>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</si>
  <si>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</si>
  <si>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</si>
  <si>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</si>
  <si>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</si>
  <si>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</si>
  <si>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</si>
  <si>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</si>
  <si>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</si>
  <si>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</si>
  <si>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</si>
  <si>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</si>
  <si>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</si>
  <si>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</si>
  <si>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</si>
  <si>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</si>
  <si>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</si>
  <si>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</si>
  <si>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</si>
  <si>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</si>
  <si>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</si>
  <si>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</si>
  <si>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</si>
  <si>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</si>
  <si>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</si>
  <si>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</si>
  <si>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</si>
  <si>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</si>
  <si>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</si>
  <si>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</si>
  <si>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</si>
  <si>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</si>
  <si>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</si>
  <si>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</si>
  <si>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</si>
  <si>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</si>
  <si>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</si>
  <si>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</si>
  <si>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</si>
  <si>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</si>
  <si>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</si>
  <si>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</si>
  <si>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</si>
  <si>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</si>
  <si>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</si>
  <si>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</si>
  <si>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</si>
  <si>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</si>
  <si>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</si>
  <si>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</si>
  <si>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</si>
  <si>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</si>
  <si>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</si>
  <si>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</si>
  <si>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</si>
  <si>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</si>
  <si>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</si>
  <si>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</si>
  <si>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</si>
  <si>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</si>
  <si>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</si>
  <si>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</si>
  <si>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</si>
  <si>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</si>
  <si>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</si>
  <si>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</si>
  <si>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</si>
  <si>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</si>
  <si>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</si>
  <si>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</si>
  <si>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</si>
  <si>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</si>
  <si>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</si>
  <si>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</si>
  <si>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</si>
  <si>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</si>
  <si>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</si>
  <si>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</si>
  <si>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</si>
  <si>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</si>
  <si>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</si>
  <si>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</si>
  <si>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</si>
  <si>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</si>
  <si>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</si>
  <si>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</si>
  <si>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</si>
  <si>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</si>
  <si>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</si>
  <si>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</si>
  <si>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</si>
  <si>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</si>
  <si>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</si>
  <si>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</si>
  <si>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</si>
  <si>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</si>
  <si>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</si>
  <si>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</si>
  <si>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</si>
  <si>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</si>
  <si>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</si>
  <si>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</si>
  <si>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</si>
  <si>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</si>
  <si>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</si>
  <si>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</si>
  <si>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</si>
  <si>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</si>
  <si>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</si>
  <si>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</si>
  <si>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</si>
  <si>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</si>
  <si>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</si>
  <si>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</si>
  <si>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</si>
  <si>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</si>
  <si>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</si>
  <si>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</si>
  <si>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</si>
  <si>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</si>
  <si>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</si>
  <si>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</si>
  <si>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</si>
  <si>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</si>
  <si>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</si>
  <si>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</si>
  <si>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</si>
  <si>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</si>
  <si>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</si>
  <si>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</si>
  <si>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</si>
  <si>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</si>
  <si>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</si>
  <si>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</si>
  <si>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</si>
  <si>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</si>
  <si>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</si>
  <si>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</si>
  <si>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</si>
  <si>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</si>
  <si>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</si>
  <si>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</si>
  <si>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</si>
  <si>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</si>
  <si>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</si>
  <si>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</si>
  <si>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</si>
  <si>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</si>
  <si>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</si>
  <si>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</si>
  <si>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</si>
  <si>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</si>
  <si>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</si>
  <si>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</si>
  <si>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</si>
  <si>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</si>
  <si>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</si>
  <si>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</si>
  <si>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</si>
  <si>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</si>
  <si>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</si>
  <si>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</si>
  <si>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</si>
  <si>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</si>
  <si>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</si>
  <si>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</si>
  <si>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</si>
  <si>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</si>
  <si>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</si>
  <si>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</si>
  <si>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</si>
  <si>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</si>
  <si>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</si>
  <si>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</si>
  <si>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</si>
  <si>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</si>
  <si>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</si>
  <si>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</si>
  <si>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</si>
  <si>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</si>
  <si>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</si>
  <si>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</si>
  <si>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</si>
  <si>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</si>
  <si>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</si>
  <si>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</si>
  <si>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</si>
  <si>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</si>
  <si>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</si>
  <si>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</si>
  <si>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</si>
  <si>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</si>
  <si>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</si>
  <si>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</si>
  <si>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</si>
  <si>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</si>
  <si>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</si>
  <si>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</si>
  <si>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</si>
  <si>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</si>
  <si>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</si>
  <si>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</si>
  <si>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</si>
  <si>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</si>
  <si>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</si>
  <si>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</si>
  <si>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</si>
  <si>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</si>
  <si>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</si>
  <si>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</si>
  <si>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</si>
  <si>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</si>
  <si>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</si>
  <si>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</si>
  <si>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</si>
  <si>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</si>
  <si>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</si>
  <si>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</si>
  <si>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</si>
  <si>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</si>
  <si>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</si>
  <si>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</si>
  <si>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</si>
  <si>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</si>
  <si>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</si>
  <si>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</si>
  <si>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</si>
  <si>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</si>
  <si>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</si>
  <si>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</si>
  <si>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</si>
  <si>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</si>
  <si>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</si>
  <si>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</si>
  <si>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</si>
  <si>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</si>
  <si>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</si>
  <si>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</si>
  <si>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</si>
  <si>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</si>
  <si>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</si>
  <si>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</si>
  <si>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</si>
  <si>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</si>
  <si>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</si>
  <si>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</si>
  <si>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</si>
  <si>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</si>
  <si>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</si>
  <si>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</si>
  <si>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</si>
  <si>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</si>
  <si>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</si>
  <si>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</si>
  <si>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</si>
  <si>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</si>
  <si>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</si>
  <si>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</si>
  <si>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</si>
  <si>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</si>
  <si>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</si>
  <si>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</si>
  <si>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</si>
  <si>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</si>
  <si>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</si>
  <si>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</si>
  <si>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</si>
  <si>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</si>
  <si>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</si>
  <si>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</si>
  <si>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</si>
  <si>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</si>
  <si>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</si>
  <si>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</si>
  <si>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</si>
  <si>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</si>
  <si>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</si>
  <si>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</si>
  <si>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</si>
  <si>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</si>
  <si>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</si>
  <si>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</si>
  <si>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</si>
  <si>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</si>
  <si>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</si>
  <si>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</si>
  <si>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</si>
  <si>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</si>
  <si>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</si>
  <si>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</si>
  <si>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</si>
  <si>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</si>
  <si>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</si>
  <si>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</si>
  <si>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</si>
  <si>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</si>
  <si>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</si>
  <si>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</si>
  <si>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</si>
  <si>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</si>
  <si>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</si>
  <si>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</si>
  <si>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</si>
  <si>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</si>
  <si>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</si>
  <si>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</si>
  <si>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</si>
  <si>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</si>
  <si>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</si>
  <si>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</si>
  <si>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</si>
  <si>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</si>
  <si>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</si>
  <si>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</si>
  <si>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</si>
  <si>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</si>
  <si>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</si>
  <si>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</si>
  <si>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</si>
  <si>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</si>
  <si>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</si>
  <si>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</si>
  <si>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</si>
  <si>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</si>
  <si>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</si>
  <si>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</si>
  <si>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</si>
  <si>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</si>
  <si>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</si>
  <si>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</si>
  <si>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</si>
  <si>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</si>
  <si>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</si>
  <si>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</si>
  <si>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</si>
  <si>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</si>
  <si>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</si>
  <si>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</si>
  <si>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</si>
  <si>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</si>
  <si>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</si>
  <si>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</si>
  <si>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</si>
  <si>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</si>
  <si>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</si>
  <si>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</si>
  <si>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</si>
  <si>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</si>
  <si>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</si>
  <si>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</si>
  <si>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</si>
  <si>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</si>
  <si>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</si>
  <si>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</si>
  <si>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</si>
  <si>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</si>
  <si>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</si>
  <si>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</si>
  <si>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</si>
  <si>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</si>
  <si>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</si>
  <si>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</si>
  <si>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</si>
  <si>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</si>
  <si>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</si>
  <si>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</si>
  <si>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</si>
  <si>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</si>
  <si>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</si>
  <si>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</si>
  <si>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</si>
  <si>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</si>
  <si>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</si>
  <si>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</si>
  <si>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</si>
  <si>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</si>
  <si>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</si>
  <si>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</si>
  <si>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</si>
  <si>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</si>
  <si>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</si>
  <si>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</si>
  <si>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</si>
  <si>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</si>
  <si>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</si>
  <si>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</si>
  <si>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</si>
  <si>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</si>
  <si>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</si>
  <si>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</si>
  <si>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</si>
  <si>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</si>
  <si>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</si>
  <si>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</si>
  <si>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</si>
  <si>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</si>
  <si>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</si>
  <si>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</si>
  <si>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</si>
  <si>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</si>
  <si>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</si>
  <si>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</si>
  <si>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</si>
  <si>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</si>
  <si>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</si>
  <si>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</si>
  <si>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</si>
  <si>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</si>
  <si>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</si>
  <si>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</si>
  <si>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</si>
  <si>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</si>
  <si>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</si>
  <si>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</si>
  <si>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</si>
  <si>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</si>
  <si>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</si>
  <si>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</si>
  <si>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</si>
  <si>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</si>
  <si>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</si>
  <si>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</si>
  <si>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</si>
  <si>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</si>
  <si>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</si>
  <si>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</si>
  <si>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</si>
  <si>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</si>
  <si>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</si>
  <si>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</si>
  <si>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</si>
  <si>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</si>
  <si>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</si>
  <si>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</si>
  <si>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</si>
  <si>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</si>
  <si>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</si>
  <si>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</si>
  <si>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</si>
  <si>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</si>
  <si>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</si>
  <si>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</si>
  <si>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</si>
  <si>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</si>
  <si>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</si>
  <si>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</si>
  <si>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</si>
  <si>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</si>
  <si>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</si>
  <si>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</si>
  <si>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</si>
  <si>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</si>
  <si>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</si>
  <si>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</si>
  <si>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</si>
  <si>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</si>
  <si>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</si>
  <si>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</si>
  <si>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</si>
  <si>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</si>
  <si>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</si>
  <si>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</si>
  <si>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</si>
  <si>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</si>
  <si>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</si>
  <si>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</si>
  <si>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</si>
  <si>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</si>
  <si>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</si>
  <si>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</si>
  <si>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</si>
  <si>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</si>
  <si>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</si>
  <si>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</si>
  <si>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</si>
  <si>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</si>
  <si>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</si>
  <si>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</si>
  <si>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</si>
  <si>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</si>
  <si>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</si>
  <si>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</si>
  <si>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</si>
  <si>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</si>
  <si>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</si>
  <si>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</si>
  <si>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</si>
  <si>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</si>
  <si>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</si>
  <si>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</si>
  <si>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</si>
  <si>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</si>
  <si>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</si>
  <si>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</si>
  <si>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</si>
  <si>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</si>
  <si>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</si>
  <si>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</si>
  <si>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</si>
  <si>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</si>
  <si>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</si>
  <si>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</si>
  <si>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</si>
  <si>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</si>
  <si>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</si>
  <si>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</si>
  <si>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</si>
  <si>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</si>
  <si>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</si>
  <si>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</si>
  <si>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</si>
  <si>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</si>
  <si>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</si>
  <si>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</si>
  <si>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</si>
  <si>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</si>
  <si>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</si>
  <si>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</si>
  <si>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</si>
  <si>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</si>
  <si>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</si>
  <si>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</si>
  <si>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</si>
  <si>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</si>
  <si>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</si>
  <si>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</si>
  <si>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</si>
  <si>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</si>
  <si>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</si>
  <si>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</si>
  <si>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</si>
  <si>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</si>
  <si>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</si>
  <si>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</si>
  <si>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</si>
  <si>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</si>
  <si>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</si>
  <si>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</si>
  <si>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</si>
  <si>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</si>
  <si>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</si>
  <si>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</si>
  <si>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</si>
  <si>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</si>
  <si>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</si>
  <si>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</si>
  <si>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</si>
  <si>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</si>
  <si>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</si>
  <si>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</si>
  <si>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</si>
  <si>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</si>
  <si>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</si>
  <si>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</si>
  <si>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</si>
  <si>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</si>
  <si>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</si>
  <si>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</si>
  <si>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</si>
  <si>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</si>
  <si>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</si>
  <si>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</si>
  <si>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</si>
  <si>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</si>
  <si>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</si>
  <si>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</si>
  <si>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</si>
  <si>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</si>
  <si>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</si>
  <si>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</si>
  <si>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</si>
  <si>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</si>
  <si>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</si>
  <si>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</si>
  <si>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</si>
  <si>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</si>
  <si>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</si>
  <si>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</si>
  <si>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</si>
  <si>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</si>
  <si>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</si>
  <si>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</si>
  <si>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</si>
  <si>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</si>
  <si>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</si>
  <si>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</si>
  <si>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</si>
  <si>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</si>
  <si>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</si>
  <si>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</si>
  <si>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</si>
  <si>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</si>
  <si>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</si>
  <si>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</si>
  <si>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</si>
  <si>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</si>
  <si>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</si>
  <si>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</si>
  <si>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</si>
  <si>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</si>
  <si>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</si>
  <si>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</si>
  <si>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</si>
  <si>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</si>
  <si>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</si>
  <si>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</si>
  <si>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</si>
  <si>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</si>
  <si>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</si>
  <si>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</si>
  <si>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</si>
  <si>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</si>
  <si>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</si>
  <si>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</si>
  <si>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</si>
  <si>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</si>
  <si>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</si>
  <si>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</si>
  <si>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</si>
  <si>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</si>
  <si>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</si>
  <si>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</si>
  <si>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</si>
  <si>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</si>
  <si>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</si>
  <si>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</si>
  <si>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</si>
  <si>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</si>
  <si>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</si>
  <si>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</si>
  <si>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</si>
  <si>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</si>
  <si>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</si>
  <si>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</si>
  <si>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</si>
  <si>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</si>
  <si>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</si>
  <si>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</si>
  <si>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</si>
  <si>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</si>
  <si>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</si>
  <si>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</si>
  <si>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</si>
  <si>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</si>
  <si>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</si>
  <si>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</si>
  <si>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</si>
  <si>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</si>
  <si>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</si>
  <si>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</si>
  <si>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</si>
  <si>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</si>
  <si>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</si>
  <si>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</si>
  <si>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</si>
  <si>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</si>
  <si>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</si>
  <si>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</si>
  <si>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</si>
  <si>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</si>
  <si>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</si>
  <si>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</si>
  <si>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</si>
  <si>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</si>
  <si>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</si>
  <si>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</si>
  <si>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</si>
  <si>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</si>
  <si>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</si>
  <si>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</si>
  <si>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</si>
  <si>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</si>
  <si>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</si>
  <si>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</si>
  <si>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</si>
  <si>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</si>
  <si>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</si>
  <si>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</si>
  <si>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</si>
  <si>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</si>
  <si>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</si>
  <si>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</si>
  <si>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</si>
  <si>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</si>
  <si>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</si>
  <si>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</si>
  <si>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</si>
  <si>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</si>
  <si>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</si>
  <si>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</si>
  <si>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</si>
  <si>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</si>
  <si>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</si>
  <si>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</si>
  <si>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</si>
  <si>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</si>
  <si>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</si>
  <si>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</si>
  <si>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</si>
  <si>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</si>
  <si>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</si>
  <si>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</si>
  <si>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</si>
  <si>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</si>
  <si>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</si>
  <si>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</si>
  <si>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</si>
  <si>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</si>
  <si>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</si>
  <si>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</si>
  <si>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</si>
  <si>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</si>
  <si>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</si>
  <si>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</si>
  <si>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</si>
  <si>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</si>
  <si>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</si>
  <si>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</si>
  <si>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</si>
  <si>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</si>
  <si>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</si>
  <si>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</si>
  <si>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</si>
  <si>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</si>
  <si>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</si>
  <si>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</si>
  <si>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</si>
  <si>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</si>
  <si>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</si>
  <si>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</si>
  <si>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</si>
  <si>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</si>
  <si>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</si>
  <si>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</si>
  <si>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</si>
  <si>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</si>
  <si>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</si>
  <si>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</si>
  <si>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</si>
  <si>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</si>
  <si>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</si>
  <si>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</si>
  <si>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</si>
  <si>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</si>
  <si>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</si>
  <si>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</si>
  <si>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</si>
  <si>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</si>
  <si>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</si>
  <si>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</si>
  <si>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</si>
  <si>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</si>
  <si>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</si>
  <si>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</si>
  <si>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</si>
  <si>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</si>
  <si>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</si>
  <si>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</si>
  <si>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</si>
  <si>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</si>
  <si>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</si>
  <si>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</si>
  <si>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</si>
  <si>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</si>
  <si>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</si>
  <si>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</si>
  <si>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</si>
  <si>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</si>
  <si>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</si>
  <si>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</si>
  <si>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</si>
  <si>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</si>
  <si>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</si>
  <si>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</si>
  <si>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</si>
  <si>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</si>
  <si>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</si>
  <si>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</si>
  <si>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</si>
  <si>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</si>
  <si>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</si>
  <si>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</si>
  <si>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</si>
  <si>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</si>
  <si>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</si>
  <si>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</si>
  <si>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</si>
  <si>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</si>
  <si>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</si>
  <si>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</si>
  <si>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</si>
  <si>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</si>
  <si>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</si>
  <si>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</si>
  <si>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</si>
  <si>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</si>
  <si>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</si>
  <si>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</si>
  <si>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</si>
  <si>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</si>
  <si>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</si>
  <si>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</si>
  <si>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</si>
  <si>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</si>
  <si>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</si>
  <si>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</si>
  <si>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</si>
  <si>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</si>
  <si>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</si>
  <si>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</si>
  <si>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</si>
  <si>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</si>
  <si>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</si>
  <si>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</si>
  <si>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</si>
  <si>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</si>
  <si>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</si>
  <si>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</si>
  <si>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</si>
  <si>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</si>
  <si>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</si>
  <si>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</si>
  <si>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</si>
  <si>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</si>
  <si>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</si>
  <si>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</si>
  <si>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</si>
  <si>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</si>
  <si>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</si>
  <si>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</si>
  <si>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</si>
  <si>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</si>
  <si>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</si>
  <si>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</si>
  <si>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</si>
  <si>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</si>
  <si>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</si>
  <si>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</si>
  <si>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</si>
  <si>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</si>
  <si>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</si>
  <si>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</si>
  <si>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</si>
  <si>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</si>
  <si>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</si>
  <si>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</si>
  <si>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</si>
  <si>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</si>
  <si>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</si>
  <si>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</si>
  <si>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</si>
  <si>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</si>
  <si>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</si>
  <si>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</si>
  <si>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</si>
  <si>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</si>
  <si>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</si>
  <si>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</si>
  <si>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</si>
  <si>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</si>
  <si>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</si>
  <si>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</si>
  <si>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</si>
  <si>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</si>
  <si>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</si>
  <si>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</si>
  <si>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</si>
  <si>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</si>
  <si>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</si>
  <si>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</si>
  <si>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</si>
  <si>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</si>
  <si>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</si>
  <si>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</si>
  <si>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</si>
  <si>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</si>
  <si>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</si>
  <si>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</si>
  <si>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</si>
  <si>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</si>
  <si>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</si>
  <si>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</si>
  <si>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</si>
  <si>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</si>
  <si>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</si>
  <si>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</si>
  <si>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</si>
  <si>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</si>
  <si>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</si>
  <si>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</si>
  <si>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</si>
  <si>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</si>
  <si>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</si>
  <si>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</si>
  <si>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</si>
  <si>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</si>
  <si>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</si>
  <si>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</si>
  <si>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</si>
  <si>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</si>
  <si>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</si>
  <si>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</si>
  <si>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</si>
  <si>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</si>
  <si>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</si>
  <si>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</si>
  <si>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Alexis Waltzer</t>
  </si>
  <si>
    <t xml:space="preserve">Tampa, FL </t>
  </si>
  <si>
    <t>Area Director</t>
  </si>
  <si>
    <t xml:space="preserve">Alexis Waltzer </t>
  </si>
  <si>
    <t>Andi Allen</t>
  </si>
  <si>
    <t>BB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</si>
</sst>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40"/>
      <c r="C3" s="130"/>
      <c r="D3" s="130"/>
      <c r="E3" s="80"/>
    </row>
    <row r="4" spans="1:11" s="3" customFormat="1" ht="14">
      <c r="A4" s="82" t="s">
        <v>2</v>
      </c>
      <c r="B4" s="140"/>
      <c r="C4" s="130"/>
      <c r="D4" s="130"/>
      <c r="E4" s="80"/>
    </row>
    <row r="5" spans="1:11" s="3" customFormat="1" ht="14">
      <c r="A5" s="82" t="s">
        <v>3</v>
      </c>
      <c r="B5" s="142"/>
      <c r="C5" s="130"/>
      <c r="D5" s="130"/>
      <c r="E5" s="80"/>
    </row>
    <row r="6" spans="1:11" s="3" customFormat="1" ht="14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40"/>
      <c r="C8" s="130"/>
      <c r="D8" s="130"/>
      <c r="E8" s="80"/>
    </row>
    <row r="9" spans="1:11" s="3" customFormat="1" ht="28">
      <c r="A9" s="83" t="s">
        <v>6</v>
      </c>
      <c r="B9" s="140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40"/>
      <c r="C3" s="130"/>
      <c r="D3" s="131"/>
      <c r="E3" s="26"/>
      <c r="H3" s="24"/>
    </row>
    <row r="4" spans="1:15" s="3" customFormat="1" ht="14">
      <c r="A4" s="82" t="s">
        <v>41</v>
      </c>
      <c r="B4" s="140"/>
      <c r="C4" s="130"/>
      <c r="D4" s="131"/>
      <c r="E4" s="26"/>
      <c r="H4" s="24"/>
    </row>
    <row r="5" spans="1:15" s="3" customFormat="1" ht="14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11" sqref="C11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4095</v>
      </c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4094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46101</v>
      </c>
      <c r="B8" s="63" t="s">
        <v>4098</v>
      </c>
      <c r="C8" s="67"/>
      <c r="D8" s="115" t="str">
        <f>IFERROR((IF(B8=M8,"W9 is not required","W9 is required")),"Loading")</f>
        <v>W9 is required</v>
      </c>
      <c r="E8" s="61"/>
      <c r="F8" s="60" t="s">
        <v>1328</v>
      </c>
      <c r="G8" s="60" t="s">
        <v>102</v>
      </c>
      <c r="H8" s="64"/>
      <c r="I8" s="74">
        <v>3772.5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7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3772.5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4096</v>
      </c>
      <c r="B15" s="135"/>
      <c r="C15" s="135"/>
      <c r="D15" s="136"/>
      <c r="E15" s="29"/>
      <c r="F15" s="40">
        <v>46101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37" t="s">
        <v>4097</v>
      </c>
      <c r="B18" s="137"/>
      <c r="C18" s="137"/>
      <c r="D18" s="137"/>
      <c r="E18" s="90"/>
      <c r="F18" s="40">
        <v>46101</v>
      </c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Alexis Waltzer</cp:lastModifiedBy>
  <cp:revision/>
  <dcterms:created xsi:type="dcterms:W3CDTF">2004-08-16T18:44:14Z</dcterms:created>
  <dcterms:modified xsi:type="dcterms:W3CDTF">2026-03-20T18:32:11Z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