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ynneschroeder_bestbuddies_org/Documents/Desktop/"/>
    </mc:Choice>
  </mc:AlternateContent>
  <xr:revisionPtr revIDLastSave="26" documentId="8_{7B15283A-521C-4284-B268-2D0B64751E76}" xr6:coauthVersionLast="47" xr6:coauthVersionMax="47" xr10:uidLastSave="{DB73DDDB-7025-44C4-88EC-6888358A9E9F}"/>
  <bookViews>
    <workbookView xWindow="2868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<sst xmlns="http://schemas.openxmlformats.org/spreadsheetml/2006/main" count="4308" uniqueCount="4106">
  <si>
    <t>BEST BUDDIES
Proposed Travel Form</t>
  </si>
  <si>
    <t>Requestor Name:</t>
  </si>
  <si>
    <t>Nubia Hung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</si>
  <si>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</si>
  <si>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</si>
  <si>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</si>
  <si>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</si>
  <si>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</si>
  <si>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</si>
  <si>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</si>
  <si>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</si>
  <si>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</si>
  <si>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</si>
  <si>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</si>
  <si>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</si>
  <si>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</si>
  <si>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</si>
  <si>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</si>
  <si>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</si>
  <si>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</si>
  <si>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</si>
  <si>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</si>
  <si>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</si>
  <si>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75728 - MB Challange - Event Supplies</t>
  </si>
  <si>
    <t>NATIONAL - 001</t>
  </si>
  <si>
    <t xml:space="preserve">51320 - Staff Training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</si>
  <si>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</si>
  <si>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</si>
  <si>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</si>
  <si>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</si>
  <si>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</si>
  <si>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</si>
  <si>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</si>
  <si>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</si>
  <si>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</si>
  <si>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</si>
  <si>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</si>
  <si>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</si>
  <si>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</si>
  <si>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</si>
  <si>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</si>
  <si>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</si>
  <si>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</si>
  <si>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</si>
  <si>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</si>
  <si>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</si>
  <si>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</si>
  <si>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</si>
  <si>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</si>
  <si>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</si>
  <si>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</si>
  <si>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</si>
  <si>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</si>
  <si>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</si>
  <si>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</si>
  <si>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</si>
  <si>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</si>
  <si>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</si>
  <si>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</si>
  <si>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</si>
  <si>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</si>
  <si>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</si>
  <si>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</si>
  <si>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</si>
  <si>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</si>
  <si>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</si>
  <si>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</si>
  <si>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</si>
  <si>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</si>
  <si>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</si>
  <si>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</si>
  <si>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</si>
  <si>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</si>
  <si>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</si>
  <si>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</si>
  <si>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</si>
  <si>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</si>
  <si>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</si>
  <si>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</si>
  <si>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</si>
  <si>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</si>
  <si>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</si>
  <si>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</si>
  <si>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</si>
  <si>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</si>
  <si>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</si>
  <si>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</si>
  <si>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</si>
  <si>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</si>
  <si>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</si>
  <si>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</si>
  <si>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</si>
  <si>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</si>
  <si>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</si>
  <si>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</si>
  <si>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</si>
  <si>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</si>
  <si>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</si>
  <si>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</si>
  <si>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</si>
  <si>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</si>
  <si>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</si>
  <si>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</si>
  <si>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</si>
  <si>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</si>
  <si>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</si>
  <si>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</si>
  <si>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</si>
  <si>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</si>
  <si>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</si>
  <si>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</si>
  <si>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</si>
  <si>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</si>
  <si>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</si>
  <si>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</si>
  <si>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</si>
  <si>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</si>
  <si>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</si>
  <si>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</si>
  <si>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</si>
  <si>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</si>
  <si>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</si>
  <si>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</si>
  <si>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</si>
  <si>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</si>
  <si>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</si>
  <si>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</si>
  <si>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</si>
  <si>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</si>
  <si>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</si>
  <si>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</si>
  <si>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</si>
  <si>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</si>
  <si>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</si>
  <si>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</si>
  <si>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</si>
  <si>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</si>
  <si>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</si>
  <si>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</si>
  <si>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</si>
  <si>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</si>
  <si>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</si>
  <si>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</si>
  <si>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</si>
  <si>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</si>
  <si>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</si>
  <si>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</si>
  <si>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</si>
  <si>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</si>
  <si>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</si>
  <si>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</si>
  <si>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</si>
  <si>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</si>
  <si>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</si>
  <si>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</si>
  <si>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</si>
  <si>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</si>
  <si>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</si>
  <si>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</si>
  <si>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</si>
  <si>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</si>
  <si>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</si>
  <si>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</si>
  <si>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</si>
  <si>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</si>
  <si>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</si>
  <si>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</si>
  <si>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</si>
  <si>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</si>
  <si>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</si>
  <si>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</si>
  <si>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</si>
  <si>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</si>
  <si>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</si>
  <si>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</si>
  <si>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</si>
  <si>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</si>
  <si>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</si>
  <si>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</si>
  <si>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</si>
  <si>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</si>
  <si>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</si>
  <si>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</si>
  <si>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</si>
  <si>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</si>
  <si>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</si>
  <si>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</si>
  <si>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</si>
  <si>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</si>
  <si>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</si>
  <si>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</si>
  <si>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</si>
  <si>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</si>
  <si>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</si>
  <si>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</si>
  <si>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</si>
  <si>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</si>
  <si>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</si>
  <si>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</si>
  <si>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</si>
  <si>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</si>
  <si>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</si>
  <si>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</si>
  <si>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</si>
  <si>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</si>
  <si>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</si>
  <si>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</si>
  <si>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</si>
  <si>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</si>
  <si>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</si>
  <si>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</si>
  <si>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</si>
  <si>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</si>
  <si>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</si>
  <si>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</si>
  <si>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</si>
  <si>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</si>
  <si>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</si>
  <si>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</si>
  <si>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</si>
  <si>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</si>
  <si>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</si>
  <si>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</si>
  <si>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</si>
  <si>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</si>
  <si>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</si>
  <si>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</si>
  <si>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</si>
  <si>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</si>
  <si>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</si>
  <si>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</si>
  <si>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</si>
  <si>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</si>
  <si>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</si>
  <si>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</si>
  <si>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</si>
  <si>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</si>
  <si>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</si>
  <si>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</si>
  <si>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</si>
  <si>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</si>
  <si>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</si>
  <si>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</si>
  <si>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</si>
  <si>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</si>
  <si>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</si>
  <si>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</si>
  <si>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</si>
  <si>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</si>
  <si>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</si>
  <si>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</si>
  <si>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</si>
  <si>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</si>
  <si>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</si>
  <si>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</si>
  <si>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</si>
  <si>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</si>
  <si>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</si>
  <si>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</si>
  <si>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</si>
  <si>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</si>
  <si>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</si>
  <si>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</si>
  <si>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</si>
  <si>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</si>
  <si>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</si>
  <si>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</si>
  <si>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</si>
  <si>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</si>
  <si>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</si>
  <si>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</si>
  <si>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</si>
  <si>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</si>
  <si>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</si>
  <si>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</si>
  <si>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</si>
  <si>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</si>
  <si>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</si>
  <si>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</si>
  <si>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</si>
  <si>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</si>
  <si>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</si>
  <si>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</si>
  <si>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</si>
  <si>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</si>
  <si>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</si>
  <si>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</si>
  <si>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</si>
  <si>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</si>
  <si>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</si>
  <si>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</si>
  <si>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</si>
  <si>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</si>
  <si>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</si>
  <si>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</si>
  <si>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</si>
  <si>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</si>
  <si>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</si>
  <si>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</si>
  <si>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</si>
  <si>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</si>
  <si>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</si>
  <si>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</si>
  <si>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</si>
  <si>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</si>
  <si>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</si>
  <si>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</si>
  <si>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</si>
  <si>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</si>
  <si>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</si>
  <si>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</si>
  <si>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</si>
  <si>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</si>
  <si>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</si>
  <si>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</si>
  <si>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</si>
  <si>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</si>
  <si>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</si>
  <si>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</si>
  <si>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</si>
  <si>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</si>
  <si>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</si>
  <si>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</si>
  <si>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</si>
  <si>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</si>
  <si>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</si>
  <si>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</si>
  <si>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</si>
  <si>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</si>
  <si>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</si>
  <si>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</si>
  <si>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</si>
  <si>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</si>
  <si>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</si>
  <si>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</si>
  <si>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</si>
  <si>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</si>
  <si>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</si>
  <si>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</si>
  <si>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</si>
  <si>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</si>
  <si>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</si>
  <si>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</si>
  <si>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</si>
  <si>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</si>
  <si>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</si>
  <si>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</si>
  <si>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</si>
  <si>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</si>
  <si>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</si>
  <si>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</si>
  <si>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</si>
  <si>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</si>
  <si>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</si>
  <si>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</si>
  <si>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</si>
  <si>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</si>
  <si>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</si>
  <si>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</si>
  <si>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</si>
  <si>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</si>
  <si>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</si>
  <si>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</si>
  <si>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</si>
  <si>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</si>
  <si>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</si>
  <si>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</si>
  <si>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</si>
  <si>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</si>
  <si>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</si>
  <si>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</si>
  <si>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</si>
  <si>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</si>
  <si>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</si>
  <si>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</si>
  <si>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</si>
  <si>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</si>
  <si>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</si>
  <si>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</si>
  <si>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</si>
  <si>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</si>
  <si>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</si>
  <si>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</si>
  <si>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</si>
  <si>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</si>
  <si>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</si>
  <si>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</si>
  <si>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</si>
  <si>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</si>
  <si>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</si>
  <si>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</si>
  <si>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</si>
  <si>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</si>
  <si>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</si>
  <si>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</si>
  <si>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</si>
  <si>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</si>
  <si>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</si>
  <si>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</si>
  <si>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</si>
  <si>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</si>
  <si>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</si>
  <si>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</si>
  <si>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</si>
  <si>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</si>
  <si>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</si>
  <si>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</si>
  <si>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</si>
  <si>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</si>
  <si>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</si>
  <si>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</si>
  <si>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</si>
  <si>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</si>
  <si>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</si>
  <si>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</si>
  <si>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</si>
  <si>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</si>
  <si>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</si>
  <si>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</si>
  <si>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</si>
  <si>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</si>
  <si>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</si>
  <si>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</si>
  <si>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</si>
  <si>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</si>
  <si>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</si>
  <si>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</si>
  <si>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</si>
  <si>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</si>
  <si>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</si>
  <si>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</si>
  <si>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</si>
  <si>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</si>
  <si>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</si>
  <si>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</si>
  <si>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</si>
  <si>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</si>
  <si>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</si>
  <si>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</si>
  <si>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</si>
  <si>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</si>
  <si>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</si>
  <si>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</si>
  <si>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</si>
  <si>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</si>
  <si>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</si>
  <si>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</si>
  <si>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</si>
  <si>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</si>
  <si>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</si>
  <si>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</si>
  <si>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</si>
  <si>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</si>
  <si>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</si>
  <si>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</si>
  <si>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</si>
  <si>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</si>
  <si>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</si>
  <si>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</si>
  <si>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</si>
  <si>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</si>
  <si>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</si>
  <si>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</si>
  <si>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</si>
  <si>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</si>
  <si>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</si>
  <si>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</si>
  <si>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</si>
  <si>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</si>
  <si>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</si>
  <si>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</si>
  <si>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</si>
  <si>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</si>
  <si>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</si>
  <si>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</si>
  <si>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</si>
  <si>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</si>
  <si>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</si>
  <si>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</si>
  <si>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</si>
  <si>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</si>
  <si>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</si>
  <si>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</si>
  <si>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</si>
  <si>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</si>
  <si>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</si>
  <si>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</si>
  <si>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</si>
  <si>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</si>
  <si>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</si>
  <si>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</si>
  <si>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</si>
  <si>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</si>
  <si>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</si>
  <si>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</si>
  <si>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</si>
  <si>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</si>
  <si>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</si>
  <si>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</si>
  <si>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</si>
  <si>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</si>
  <si>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</si>
  <si>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</si>
  <si>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</si>
  <si>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</si>
  <si>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</si>
  <si>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</si>
  <si>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</si>
  <si>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</si>
  <si>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</si>
  <si>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</si>
  <si>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</si>
  <si>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</si>
  <si>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</si>
  <si>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</si>
  <si>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</si>
  <si>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</si>
  <si>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</si>
  <si>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</si>
  <si>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</si>
  <si>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</si>
  <si>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</si>
  <si>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</si>
  <si>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</si>
  <si>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</si>
  <si>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</si>
  <si>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</si>
  <si>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</si>
  <si>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</si>
  <si>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</si>
  <si>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</si>
  <si>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</si>
  <si>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</si>
  <si>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</si>
  <si>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</si>
  <si>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</si>
  <si>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</si>
  <si>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</si>
  <si>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</si>
  <si>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</si>
  <si>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</si>
  <si>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</si>
  <si>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</si>
  <si>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</si>
  <si>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</si>
  <si>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</si>
  <si>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</si>
  <si>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</si>
  <si>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</si>
  <si>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</si>
  <si>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</si>
  <si>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</si>
  <si>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</si>
  <si>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</si>
  <si>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</si>
  <si>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</si>
  <si>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</si>
  <si>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</si>
  <si>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</si>
  <si>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</si>
  <si>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</si>
  <si>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</si>
  <si>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</si>
  <si>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</si>
  <si>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</si>
  <si>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</si>
  <si>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</si>
  <si>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</si>
  <si>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</si>
  <si>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</si>
  <si>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</si>
  <si>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</si>
  <si>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</si>
  <si>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</si>
  <si>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</si>
  <si>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</si>
  <si>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</si>
  <si>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</si>
  <si>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</si>
  <si>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</si>
  <si>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</si>
  <si>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</si>
  <si>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</si>
  <si>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</si>
  <si>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</si>
  <si>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</si>
  <si>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</si>
  <si>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</si>
  <si>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</si>
  <si>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</si>
  <si>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</si>
  <si>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</si>
  <si>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</si>
  <si>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</si>
  <si>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</si>
  <si>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</si>
  <si>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</si>
  <si>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</si>
  <si>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</si>
  <si>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</si>
  <si>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</si>
  <si>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</si>
  <si>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</si>
  <si>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</si>
  <si>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</si>
  <si>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</si>
  <si>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</si>
  <si>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</si>
  <si>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</si>
  <si>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</si>
  <si>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</si>
  <si>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</si>
  <si>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</si>
  <si>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</si>
  <si>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</si>
  <si>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</si>
  <si>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</si>
  <si>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</si>
  <si>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</si>
  <si>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</si>
  <si>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</si>
  <si>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</si>
  <si>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</si>
  <si>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</si>
  <si>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</si>
  <si>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</si>
  <si>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</si>
  <si>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</si>
  <si>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</si>
  <si>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</si>
  <si>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</si>
  <si>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</si>
  <si>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</si>
  <si>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</si>
  <si>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</si>
  <si>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</si>
  <si>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</si>
  <si>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</si>
  <si>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</si>
  <si>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</si>
  <si>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</si>
  <si>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</si>
  <si>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</si>
  <si>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</si>
  <si>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</si>
  <si>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</si>
  <si>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</si>
  <si>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</si>
  <si>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</si>
  <si>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</si>
  <si>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</si>
  <si>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</si>
  <si>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</si>
  <si>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</si>
  <si>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</si>
  <si>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</si>
  <si>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</si>
  <si>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</si>
  <si>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</si>
  <si>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</si>
  <si>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</si>
  <si>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</si>
  <si>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</si>
  <si>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</si>
  <si>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</si>
  <si>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</si>
  <si>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</si>
  <si>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</si>
  <si>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</si>
  <si>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</si>
  <si>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</si>
  <si>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</si>
  <si>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</si>
  <si>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</si>
  <si>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</si>
  <si>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</si>
  <si>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</si>
  <si>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</si>
  <si>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</si>
  <si>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</si>
  <si>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</si>
  <si>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</si>
  <si>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</si>
  <si>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</si>
  <si>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</si>
  <si>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</si>
  <si>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</si>
  <si>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</si>
  <si>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</si>
  <si>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</si>
  <si>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</si>
  <si>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</si>
  <si>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</si>
  <si>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</si>
  <si>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</si>
  <si>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</si>
  <si>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</si>
  <si>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</si>
  <si>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</si>
  <si>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</si>
  <si>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</si>
  <si>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</si>
  <si>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</si>
  <si>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</si>
  <si>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</si>
  <si>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</si>
  <si>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</si>
  <si>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</si>
  <si>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</si>
  <si>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</si>
  <si>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</si>
  <si>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</si>
  <si>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</si>
  <si>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</si>
  <si>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</si>
  <si>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</si>
  <si>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</si>
  <si>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</si>
  <si>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</si>
  <si>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</si>
  <si>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</si>
  <si>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</si>
  <si>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</si>
  <si>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</si>
  <si>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</si>
  <si>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</si>
  <si>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</si>
  <si>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</si>
  <si>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</si>
  <si>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</si>
  <si>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</si>
  <si>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</si>
  <si>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</si>
  <si>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</si>
  <si>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</si>
  <si>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</si>
  <si>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</si>
  <si>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</si>
  <si>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</si>
  <si>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</si>
  <si>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</si>
  <si>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</si>
  <si>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</si>
  <si>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</si>
  <si>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</si>
  <si>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</si>
  <si>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</si>
  <si>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</si>
  <si>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</si>
  <si>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</si>
  <si>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</si>
  <si>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</si>
  <si>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</si>
  <si>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</si>
  <si>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</si>
  <si>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</si>
  <si>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</si>
  <si>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</si>
  <si>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</si>
  <si>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</si>
  <si>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</si>
  <si>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</si>
  <si>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</si>
  <si>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</si>
  <si>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</si>
  <si>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</si>
  <si>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</si>
  <si>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</si>
  <si>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</si>
  <si>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</si>
  <si>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</si>
  <si>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</si>
  <si>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</si>
  <si>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</si>
  <si>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</si>
  <si>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</si>
  <si>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</si>
  <si>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</si>
  <si>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</si>
  <si>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</si>
  <si>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</si>
  <si>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</si>
  <si>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</si>
  <si>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</si>
  <si>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</si>
  <si>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</si>
  <si>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</si>
  <si>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</si>
  <si>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</si>
  <si>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</si>
  <si>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</si>
  <si>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</si>
  <si>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</si>
  <si>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</si>
  <si>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</si>
  <si>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</si>
  <si>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</si>
  <si>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</si>
  <si>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</si>
  <si>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</si>
  <si>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</si>
  <si>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</si>
  <si>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</si>
  <si>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</si>
  <si>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</si>
  <si>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</si>
  <si>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</si>
  <si>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</si>
  <si>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</si>
  <si>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</si>
  <si>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</si>
  <si>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</si>
  <si>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</si>
  <si>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</si>
  <si>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</si>
  <si>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</si>
  <si>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</si>
  <si>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</si>
  <si>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</si>
  <si>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</si>
  <si>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</si>
  <si>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</si>
  <si>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</si>
  <si>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</si>
  <si>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</si>
  <si>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</si>
  <si>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</si>
  <si>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</si>
  <si>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</si>
  <si>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</si>
  <si>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</si>
  <si>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</si>
  <si>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</si>
  <si>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</si>
  <si>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</si>
  <si>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</si>
  <si>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</si>
  <si>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</si>
  <si>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</si>
  <si>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</si>
  <si>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</si>
  <si>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</si>
  <si>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</si>
  <si>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</si>
  <si>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</si>
  <si>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</si>
  <si>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</si>
  <si>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</si>
  <si>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</si>
  <si>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</si>
  <si>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</si>
  <si>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</si>
  <si>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</si>
  <si>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</si>
  <si>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</si>
  <si>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</si>
  <si>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</si>
  <si>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</si>
  <si>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</si>
  <si>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</si>
  <si>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</si>
  <si>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</si>
  <si>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</si>
  <si>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</si>
  <si>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</si>
  <si>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</si>
  <si>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</si>
  <si>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</si>
  <si>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</si>
  <si>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</si>
  <si>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</si>
  <si>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</si>
  <si>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</si>
  <si>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</si>
  <si>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</si>
  <si>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</si>
  <si>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</si>
  <si>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</si>
  <si>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</si>
  <si>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</si>
  <si>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</si>
  <si>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</si>
  <si>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</si>
  <si>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</si>
  <si>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</si>
  <si>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</si>
  <si>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</si>
  <si>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</si>
  <si>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</si>
  <si>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</si>
  <si>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</si>
  <si>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</si>
  <si>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</si>
  <si>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</si>
  <si>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</si>
  <si>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</si>
  <si>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</si>
  <si>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</si>
  <si>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</si>
  <si>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</si>
  <si>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</si>
  <si>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</si>
  <si>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</si>
  <si>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</si>
  <si>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</si>
  <si>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</si>
  <si>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</si>
  <si>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</si>
  <si>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</si>
  <si>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</si>
  <si>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</si>
  <si>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</si>
  <si>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</si>
  <si>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</si>
  <si>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</si>
  <si>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</si>
  <si>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</si>
  <si>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</si>
  <si>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</si>
  <si>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</si>
  <si>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</si>
  <si>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</si>
  <si>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</si>
  <si>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</si>
  <si>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</si>
  <si>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</si>
  <si>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</si>
  <si>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</si>
  <si>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</si>
  <si>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</si>
  <si>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</si>
  <si>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</si>
  <si>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</si>
  <si>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</si>
  <si>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</si>
  <si>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</si>
  <si>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</si>
  <si>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</si>
  <si>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</si>
  <si>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</si>
  <si>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</si>
  <si>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</si>
  <si>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</si>
  <si>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</si>
  <si>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</si>
  <si>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</si>
  <si>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</si>
  <si>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</si>
  <si>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</si>
  <si>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</si>
  <si>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</si>
  <si>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</si>
  <si>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</si>
  <si>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</si>
  <si>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</si>
  <si>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</si>
  <si>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</si>
  <si>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</si>
  <si>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</si>
  <si>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</si>
  <si>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</si>
  <si>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</si>
  <si>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</si>
  <si>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</si>
  <si>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</si>
  <si>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</si>
  <si>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</si>
  <si>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</si>
  <si>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</si>
  <si>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</si>
  <si>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</si>
  <si>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</si>
  <si>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</si>
  <si>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</si>
  <si>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</si>
  <si>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</si>
  <si>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</si>
  <si>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</si>
  <si>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</si>
  <si>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</si>
  <si>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</si>
  <si>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</si>
  <si>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</si>
  <si>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</si>
  <si>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</si>
  <si>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</si>
  <si>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</si>
  <si>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</si>
  <si>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</si>
  <si>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</si>
  <si>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</si>
  <si>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</si>
  <si>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</si>
  <si>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</si>
  <si>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</si>
  <si>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</si>
  <si>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</si>
  <si>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</si>
  <si>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</si>
  <si>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</si>
  <si>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</si>
  <si>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</si>
  <si>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</si>
  <si>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</si>
  <si>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</si>
  <si>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</si>
  <si>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</si>
  <si>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</si>
  <si>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</si>
  <si>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</si>
  <si>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</si>
  <si>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</si>
  <si>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</si>
  <si>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</si>
  <si>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</si>
  <si>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</si>
  <si>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</si>
  <si>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</si>
  <si>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</si>
  <si>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</si>
  <si>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</si>
  <si>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</si>
  <si>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</si>
  <si>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</si>
  <si>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</si>
  <si>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</si>
  <si>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</si>
  <si>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</si>
  <si>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</si>
  <si>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</si>
  <si>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</si>
  <si>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</si>
  <si>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</si>
  <si>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</si>
  <si>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</si>
  <si>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</si>
  <si>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</si>
  <si>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</si>
  <si>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</si>
  <si>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</si>
  <si>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</si>
  <si>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</si>
  <si>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</si>
  <si>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</si>
  <si>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</si>
  <si>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</si>
  <si>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</si>
  <si>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</si>
  <si>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</si>
  <si>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</si>
  <si>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</si>
  <si>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</si>
  <si>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</si>
  <si>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</si>
  <si>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</si>
  <si>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</si>
  <si>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</si>
  <si>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</si>
  <si>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</si>
  <si>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</si>
  <si>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</si>
  <si>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</si>
  <si>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</si>
  <si>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</si>
  <si>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</si>
  <si>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</si>
  <si>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</si>
  <si>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</si>
  <si>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</si>
  <si>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</si>
  <si>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</si>
  <si>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</si>
  <si>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</si>
  <si>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</si>
  <si>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</si>
  <si>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</si>
  <si>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</si>
  <si>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</si>
  <si>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</si>
  <si>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</si>
  <si>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</si>
  <si>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</si>
  <si>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</si>
  <si>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</si>
  <si>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</si>
  <si>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</si>
  <si>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</si>
  <si>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</si>
  <si>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</si>
  <si>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</si>
  <si>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</si>
  <si>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</si>
  <si>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</si>
  <si>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</si>
  <si>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</si>
  <si>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</si>
  <si>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</si>
  <si>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</si>
  <si>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</si>
  <si>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</si>
  <si>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</si>
  <si>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</si>
  <si>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</si>
  <si>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</si>
  <si>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</si>
  <si>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</si>
  <si>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</si>
  <si>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</si>
  <si>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</si>
  <si>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</si>
  <si>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</si>
  <si>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</si>
  <si>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</si>
  <si>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</si>
  <si>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</si>
  <si>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</si>
  <si>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</si>
  <si>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</si>
  <si>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</si>
  <si>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</si>
  <si>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</si>
  <si>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</si>
  <si>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</si>
  <si>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</si>
  <si>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</si>
  <si>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</si>
  <si>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</si>
  <si>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</si>
  <si>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</si>
  <si>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</si>
  <si>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</si>
  <si>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</si>
  <si>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</si>
  <si>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</si>
  <si>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</si>
  <si>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</si>
  <si>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</si>
  <si>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</si>
  <si>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</si>
  <si>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</si>
  <si>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</si>
  <si>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</si>
  <si>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</si>
  <si>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</si>
  <si>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</si>
  <si>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</si>
  <si>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</si>
  <si>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</si>
  <si>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</si>
  <si>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</si>
  <si>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</si>
  <si>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</si>
  <si>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</si>
  <si>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</si>
  <si>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</si>
  <si>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</si>
  <si>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</si>
  <si>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</si>
  <si>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</si>
  <si>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</si>
  <si>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</si>
  <si>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</si>
  <si>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</si>
  <si>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</si>
  <si>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</si>
  <si>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</si>
  <si>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</si>
  <si>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</si>
  <si>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</si>
  <si>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</si>
  <si>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</si>
  <si>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</si>
  <si>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</si>
  <si>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</si>
  <si>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</si>
  <si>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</si>
  <si>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</si>
  <si>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</si>
  <si>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</si>
  <si>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</si>
  <si>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</si>
  <si>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</si>
  <si>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</si>
  <si>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</si>
  <si>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</si>
  <si>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</si>
  <si>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</si>
  <si>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</si>
  <si>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</si>
  <si>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</si>
  <si>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</si>
  <si>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</si>
  <si>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</si>
  <si>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</si>
  <si>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</si>
  <si>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</si>
  <si>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</si>
  <si>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</si>
  <si>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</si>
  <si>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</si>
  <si>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</si>
  <si>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</si>
  <si>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</si>
  <si>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</si>
  <si>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</si>
  <si>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</si>
  <si>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</si>
  <si>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</si>
  <si>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</si>
  <si>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</si>
  <si>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</si>
  <si>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</si>
  <si>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</si>
  <si>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</si>
  <si>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</si>
  <si>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</si>
  <si>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</si>
  <si>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</si>
  <si>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</si>
  <si>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</si>
  <si>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</si>
  <si>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</si>
  <si>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</si>
  <si>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</si>
  <si>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</si>
  <si>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</si>
  <si>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</si>
  <si>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</si>
  <si>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</si>
  <si>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</si>
  <si>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</si>
  <si>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</si>
  <si>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</si>
  <si>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</si>
  <si>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</si>
  <si>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</si>
  <si>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</si>
  <si>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</si>
  <si>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</si>
  <si>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</si>
  <si>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</si>
  <si>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</si>
  <si>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</si>
  <si>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</si>
  <si>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</si>
  <si>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</si>
  <si>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</si>
  <si>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</si>
  <si>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</si>
  <si>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</si>
  <si>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</si>
  <si>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</si>
  <si>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</si>
  <si>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</si>
  <si>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</si>
  <si>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</si>
  <si>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</si>
  <si>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</si>
  <si>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</si>
  <si>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</si>
  <si>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</si>
  <si>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</si>
  <si>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</si>
  <si>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</si>
  <si>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</si>
  <si>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</si>
  <si>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</si>
  <si>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</si>
  <si>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</si>
  <si>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</si>
  <si>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</si>
  <si>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</si>
  <si>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</si>
  <si>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</si>
  <si>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</si>
  <si>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</si>
  <si>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</si>
  <si>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</si>
  <si>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</si>
  <si>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</si>
  <si>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</si>
  <si>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</si>
  <si>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</si>
  <si>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</si>
  <si>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</si>
  <si>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</si>
  <si>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</si>
  <si>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</si>
  <si>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</si>
  <si>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</si>
  <si>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</si>
  <si>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</si>
  <si>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</si>
  <si>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</si>
  <si>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</si>
  <si>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</si>
  <si>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</si>
  <si>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</si>
  <si>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</si>
  <si>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</si>
  <si>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</si>
  <si>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</si>
  <si>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</si>
  <si>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</si>
  <si>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</si>
  <si>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</si>
  <si>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</si>
  <si>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</si>
  <si>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</si>
  <si>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</si>
  <si>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</si>
  <si>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</si>
  <si>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</si>
  <si>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</si>
  <si>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</si>
  <si>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</si>
  <si>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</si>
  <si>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</si>
  <si>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</si>
  <si>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</si>
  <si>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</si>
  <si>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</si>
  <si>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</si>
  <si>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</si>
  <si>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</si>
  <si>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</si>
  <si>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</si>
  <si>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</si>
  <si>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</si>
  <si>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</si>
  <si>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</si>
  <si>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</si>
  <si>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</si>
  <si>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</si>
  <si>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</si>
  <si>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</si>
  <si>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</si>
  <si>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</si>
  <si>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</si>
  <si>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</si>
  <si>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</si>
  <si>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</si>
  <si>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</si>
  <si>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</si>
  <si>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</si>
  <si>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</si>
  <si>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</si>
  <si>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</si>
  <si>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</si>
  <si>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</si>
  <si>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</si>
  <si>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</si>
  <si>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</si>
  <si>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</si>
  <si>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</si>
  <si>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</si>
  <si>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</si>
  <si>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</si>
  <si>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</si>
  <si>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</si>
  <si>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</si>
  <si>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</si>
  <si>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</si>
  <si>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</si>
  <si>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</si>
  <si>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</si>
  <si>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</si>
  <si>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</si>
  <si>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</si>
  <si>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</si>
  <si>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</si>
  <si>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</si>
  <si>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</si>
  <si>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</si>
  <si>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</si>
  <si>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</si>
  <si>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</si>
  <si>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</si>
  <si>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</si>
  <si>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</si>
  <si>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</si>
  <si>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</si>
  <si>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</si>
  <si>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</si>
  <si>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</si>
  <si>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</si>
  <si>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</si>
  <si>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</si>
  <si>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</si>
  <si>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</si>
  <si>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</si>
  <si>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</si>
  <si>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</si>
  <si>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</si>
  <si>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</si>
  <si>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</si>
  <si>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</si>
  <si>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</si>
  <si>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</si>
  <si>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</si>
  <si>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</si>
  <si>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</si>
  <si>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</si>
  <si>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</si>
  <si>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</si>
  <si>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</si>
  <si>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</si>
  <si>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</si>
  <si>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</si>
  <si>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</si>
  <si>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</si>
  <si>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</si>
  <si>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</si>
  <si>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</si>
  <si>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</si>
  <si>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</si>
  <si>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</si>
  <si>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</si>
  <si>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</si>
  <si>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</si>
  <si>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</si>
  <si>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</si>
  <si>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</si>
  <si>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</si>
  <si>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</si>
  <si>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</si>
  <si>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</si>
  <si>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</si>
  <si>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</si>
  <si>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</si>
  <si>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</si>
  <si>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</si>
  <si>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</si>
  <si>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</si>
  <si>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</si>
  <si>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</si>
  <si>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</si>
  <si>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</si>
  <si>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</si>
  <si>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</si>
  <si>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</si>
  <si>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</si>
  <si>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</si>
  <si>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</si>
  <si>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</si>
  <si>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</si>
  <si>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</si>
  <si>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</si>
  <si>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</si>
  <si>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</si>
  <si>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</si>
  <si>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</si>
  <si>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</si>
  <si>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</si>
  <si>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</si>
  <si>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</si>
  <si>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</si>
  <si>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</si>
  <si>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</si>
  <si>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</si>
  <si>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</si>
  <si>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</si>
  <si>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</si>
  <si>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</si>
  <si>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</si>
  <si>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</si>
  <si>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</si>
  <si>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</si>
  <si>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</si>
  <si>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</si>
  <si>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</si>
  <si>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</si>
  <si>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</si>
  <si>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</si>
  <si>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</si>
  <si>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</si>
  <si>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</si>
  <si>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</si>
  <si>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</si>
  <si>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</si>
  <si>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</si>
  <si>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</si>
  <si>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</si>
  <si>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</si>
  <si>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</si>
  <si>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</si>
  <si>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</si>
  <si>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</si>
  <si>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</si>
  <si>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</si>
  <si>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</si>
  <si>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</si>
  <si>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</si>
  <si>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</si>
  <si>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</si>
  <si>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</si>
  <si>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</si>
  <si>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</si>
  <si>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</si>
  <si>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</si>
  <si>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</si>
  <si>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</si>
  <si>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</si>
  <si>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</si>
  <si>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</si>
  <si>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</si>
  <si>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</si>
  <si>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</si>
  <si>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</si>
  <si>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</si>
  <si>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</si>
  <si>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</si>
  <si>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</si>
  <si>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</si>
  <si>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</si>
  <si>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</si>
  <si>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</si>
  <si>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</si>
  <si>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</si>
  <si>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</si>
  <si>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</si>
  <si>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</si>
  <si>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</si>
  <si>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</si>
  <si>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</si>
  <si>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</si>
  <si>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</si>
  <si>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</si>
  <si>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</si>
  <si>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</si>
  <si>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</si>
  <si>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</si>
  <si>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</si>
  <si>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</si>
  <si>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</si>
  <si>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</si>
  <si>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</si>
  <si>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</si>
  <si>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</si>
  <si>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</si>
  <si>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</si>
  <si>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</si>
  <si>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</si>
  <si>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</si>
  <si>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</si>
  <si>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</si>
  <si>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</si>
  <si>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</si>
  <si>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</si>
  <si>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</si>
  <si>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</si>
  <si>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</si>
  <si>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</si>
  <si>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</si>
  <si>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</si>
  <si>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</si>
  <si>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</si>
  <si>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</si>
  <si>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</si>
  <si>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</si>
  <si>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</si>
  <si>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</si>
  <si>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</si>
  <si>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</si>
  <si>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</si>
  <si>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</si>
  <si>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</si>
  <si>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</si>
  <si>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</si>
  <si>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</si>
  <si>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</si>
  <si>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</si>
  <si>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</si>
  <si>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</si>
  <si>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</si>
  <si>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</si>
  <si>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</si>
  <si>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</si>
  <si>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</si>
  <si>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</si>
  <si>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</si>
  <si>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</si>
  <si>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</si>
  <si>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</si>
  <si>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</si>
  <si>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</si>
  <si>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</si>
  <si>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</si>
  <si>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</si>
  <si>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</si>
  <si>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</si>
  <si>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</si>
  <si>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</si>
  <si>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</si>
  <si>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</si>
  <si>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</si>
  <si>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</si>
  <si>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</si>
  <si>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</si>
  <si>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</si>
  <si>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</si>
  <si>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</si>
  <si>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</si>
  <si>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</si>
  <si>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</si>
  <si>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</si>
  <si>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</si>
  <si>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</si>
  <si>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</si>
  <si>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</si>
  <si>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</si>
  <si>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</si>
  <si>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</si>
  <si>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</si>
  <si>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</si>
  <si>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</si>
  <si>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</si>
  <si>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</si>
  <si>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</si>
  <si>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</si>
  <si>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</si>
  <si>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</si>
  <si>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</si>
  <si>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</si>
  <si>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</si>
  <si>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</si>
  <si>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</si>
  <si>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</si>
  <si>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</si>
  <si>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</si>
  <si>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</si>
  <si>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</si>
  <si>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</si>
  <si>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</si>
  <si>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</si>
  <si>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</si>
  <si>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</si>
  <si>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</si>
  <si>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</si>
  <si>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</si>
  <si>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</si>
  <si>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</si>
  <si>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</si>
  <si>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</si>
  <si>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</si>
  <si>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</si>
  <si>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</si>
  <si>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</si>
  <si>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</si>
  <si>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</si>
  <si>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</si>
  <si>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</si>
  <si>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</si>
  <si>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</si>
  <si>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</si>
  <si>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</si>
  <si>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</si>
  <si>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</si>
  <si>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</si>
  <si>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</si>
  <si>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</si>
  <si>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</si>
  <si>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</si>
  <si>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</si>
  <si>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</si>
  <si>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</si>
  <si>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</si>
  <si>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</si>
  <si>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</si>
  <si>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</si>
  <si>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</si>
  <si>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</si>
  <si>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</si>
  <si>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</si>
  <si>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</si>
  <si>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</si>
  <si>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</si>
  <si>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</si>
  <si>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</si>
  <si>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</si>
  <si>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</si>
  <si>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</si>
  <si>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</si>
  <si>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</si>
  <si>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</si>
  <si>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</si>
  <si>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</si>
  <si>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</si>
  <si>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</si>
  <si>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</si>
  <si>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</si>
  <si>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</si>
  <si>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</si>
  <si>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</si>
  <si>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</si>
  <si>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</si>
  <si>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</si>
  <si>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</si>
  <si>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</si>
  <si>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</si>
  <si>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</si>
  <si>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</si>
  <si>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</si>
  <si>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</si>
  <si>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</si>
  <si>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</si>
  <si>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</si>
  <si>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</si>
  <si>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</si>
  <si>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</si>
  <si>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</si>
  <si>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</si>
  <si>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</si>
  <si>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</si>
  <si>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</si>
  <si>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</si>
  <si>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</si>
  <si>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</si>
  <si>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</si>
  <si>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</si>
  <si>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</si>
  <si>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</si>
  <si>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</si>
  <si>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</si>
  <si>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</si>
  <si>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</si>
  <si>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</si>
  <si>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</si>
  <si>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</si>
  <si>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</si>
  <si>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</si>
  <si>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</si>
  <si>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</si>
  <si>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</si>
  <si>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</si>
  <si>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</si>
  <si>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</si>
  <si>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</si>
  <si>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</si>
  <si>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</si>
  <si>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</si>
  <si>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</si>
  <si>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</si>
  <si>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</si>
  <si>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</si>
  <si>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</si>
  <si>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</si>
  <si>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</si>
  <si>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</si>
  <si>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</si>
  <si>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</si>
  <si>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</si>
  <si>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</si>
  <si>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</si>
  <si>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</si>
  <si>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</si>
  <si>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</si>
  <si>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</si>
  <si>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</si>
  <si>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</si>
  <si>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</si>
  <si>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</si>
  <si>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</si>
  <si>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</si>
  <si>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</si>
  <si>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</si>
  <si>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</si>
  <si>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</si>
  <si>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</si>
  <si>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</si>
  <si>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</si>
  <si>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</si>
  <si>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</si>
  <si>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</si>
  <si>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</si>
  <si>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</si>
  <si>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</si>
  <si>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</si>
  <si>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</si>
  <si>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</si>
  <si>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</si>
  <si>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</si>
  <si>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</si>
  <si>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</si>
  <si>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</si>
  <si>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</si>
  <si>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</si>
  <si>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</si>
  <si>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</si>
  <si>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</si>
  <si>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</si>
  <si>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</si>
  <si>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</si>
  <si>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</si>
  <si>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</si>
  <si>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</si>
  <si>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</si>
  <si>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</si>
  <si>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</si>
  <si>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</si>
  <si>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</si>
  <si>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</si>
  <si>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</si>
  <si>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</si>
  <si>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</si>
  <si>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</si>
  <si>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</si>
  <si>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</si>
  <si>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</si>
  <si>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</si>
  <si>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</si>
  <si>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</si>
  <si>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</si>
  <si>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</si>
  <si>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</si>
  <si>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</si>
  <si>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</si>
  <si>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</si>
  <si>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</si>
  <si>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</si>
  <si>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</si>
  <si>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</si>
  <si>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</si>
  <si>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</si>
  <si>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</si>
  <si>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</si>
  <si>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</si>
  <si>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</si>
  <si>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</si>
  <si>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</si>
  <si>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</si>
  <si>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</si>
  <si>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</si>
  <si>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</si>
  <si>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</si>
  <si>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</si>
  <si>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</si>
  <si>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</si>
  <si>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</si>
  <si>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</si>
  <si>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</si>
  <si>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</si>
  <si>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</si>
  <si>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</si>
  <si>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</si>
  <si>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</si>
  <si>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</si>
  <si>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</si>
  <si>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</si>
  <si>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</si>
  <si>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</si>
  <si>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</si>
  <si>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</si>
  <si>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</si>
  <si>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</si>
  <si>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</si>
  <si>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</si>
  <si>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</si>
  <si>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</si>
  <si>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</si>
  <si>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</si>
  <si>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</si>
  <si>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</si>
  <si>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</si>
  <si>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</si>
  <si>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</si>
  <si>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</si>
  <si>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</si>
  <si>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</si>
  <si>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</si>
  <si>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</si>
  <si>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</si>
  <si>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</si>
  <si>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</si>
  <si>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</si>
  <si>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</si>
  <si>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</si>
  <si>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</si>
  <si>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</si>
  <si>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</si>
  <si>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</si>
  <si>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</si>
  <si>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</si>
  <si>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</si>
  <si>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</si>
  <si>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</si>
  <si>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</si>
  <si>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</si>
  <si>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</si>
  <si>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</si>
  <si>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</si>
  <si>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</si>
  <si>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</si>
  <si>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</si>
  <si>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</si>
  <si>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</si>
  <si>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</si>
  <si>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</si>
  <si>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</si>
  <si>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</si>
  <si>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</si>
  <si>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</si>
  <si>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</si>
  <si>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</si>
  <si>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</si>
  <si>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</si>
  <si>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</si>
  <si>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</si>
  <si>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</si>
  <si>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</si>
  <si>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</si>
  <si>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</si>
  <si>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</si>
  <si>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</si>
  <si>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</si>
  <si>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</si>
  <si>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</si>
  <si>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</si>
  <si>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</si>
  <si>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</si>
  <si>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</si>
  <si>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</si>
  <si>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</si>
  <si>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</si>
  <si>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</si>
  <si>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</si>
  <si>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</si>
  <si>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</si>
  <si>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</si>
  <si>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</si>
  <si>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</si>
  <si>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</si>
  <si>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</si>
  <si>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</si>
  <si>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</si>
  <si>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</si>
  <si>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</si>
  <si>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</si>
  <si>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</si>
  <si>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</si>
  <si>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</si>
  <si>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</si>
  <si>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</si>
  <si>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</si>
  <si>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</si>
  <si>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</si>
  <si>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</si>
  <si>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</si>
  <si>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</si>
  <si>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</si>
  <si>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</si>
  <si>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</si>
  <si>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</si>
  <si>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</si>
  <si>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</si>
  <si>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</si>
  <si>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</si>
  <si>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</si>
  <si>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</si>
  <si>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</si>
  <si>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</si>
  <si>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</si>
  <si>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</si>
  <si>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</si>
  <si>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</si>
  <si>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</si>
  <si>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</si>
  <si>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</si>
  <si>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</si>
  <si>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</si>
  <si>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</si>
  <si>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</si>
  <si>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</si>
  <si>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</si>
  <si>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</si>
  <si>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</si>
  <si>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</si>
  <si>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</si>
  <si>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</si>
  <si>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</si>
  <si>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</si>
  <si>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</si>
  <si>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</si>
  <si>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</si>
  <si>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</si>
  <si>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</si>
  <si>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</si>
  <si>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</si>
  <si>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</si>
  <si>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</si>
  <si>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</si>
  <si>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</si>
  <si>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</si>
  <si>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</si>
  <si>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</si>
  <si>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</si>
  <si>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</si>
  <si>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</si>
  <si>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</si>
  <si>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</si>
  <si>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</si>
  <si>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</si>
  <si>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</si>
  <si>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</si>
  <si>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</si>
  <si>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</si>
  <si>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</si>
  <si>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</si>
  <si>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</si>
  <si>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</si>
  <si>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</si>
  <si>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</si>
  <si>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</si>
  <si>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</si>
  <si>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</si>
  <si>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</si>
  <si>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</si>
  <si>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</si>
  <si>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</si>
  <si>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</si>
  <si>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</si>
  <si>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</si>
  <si>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</si>
  <si>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</si>
  <si>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</si>
  <si>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</si>
  <si>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</si>
  <si>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</si>
  <si>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</si>
  <si>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</si>
  <si>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</si>
  <si>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</si>
  <si>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</si>
  <si>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</si>
  <si>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</si>
  <si>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</si>
  <si>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</si>
  <si>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</si>
  <si>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</si>
  <si>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</si>
  <si>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</si>
  <si>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</si>
  <si>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</si>
  <si>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</si>
  <si>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</si>
  <si>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</si>
  <si>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</si>
  <si>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</si>
  <si>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</si>
  <si>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</si>
  <si>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</si>
  <si>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</si>
  <si>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</si>
  <si>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</si>
  <si>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</si>
  <si>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</si>
  <si>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</si>
  <si>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</si>
  <si>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</si>
  <si>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</si>
  <si>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</si>
  <si>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</si>
  <si>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</si>
  <si>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</si>
  <si>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</si>
  <si>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</si>
  <si>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</si>
  <si>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</si>
  <si>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</si>
  <si>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</si>
  <si>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</si>
  <si>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</si>
  <si>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</si>
  <si>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</si>
  <si>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</si>
  <si>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</si>
  <si>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</si>
  <si>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</si>
  <si>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</si>
  <si>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</si>
  <si>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</si>
  <si>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</si>
  <si>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</si>
  <si>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</si>
  <si>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</si>
  <si>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</si>
  <si>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</si>
  <si>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</si>
  <si>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</si>
  <si>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</si>
  <si>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</si>
  <si>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</si>
  <si>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</si>
  <si>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</si>
  <si>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</si>
  <si>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</si>
  <si>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</si>
  <si>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</si>
  <si>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</si>
  <si>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</si>
  <si>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</si>
  <si>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</si>
  <si>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</si>
  <si>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</si>
  <si>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</si>
  <si>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</si>
  <si>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</si>
  <si>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</si>
  <si>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</si>
  <si>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</si>
  <si>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</si>
  <si>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</si>
  <si>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</si>
  <si>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</si>
  <si>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</si>
  <si>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</si>
  <si>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</si>
  <si>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</si>
  <si>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</si>
  <si>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</si>
  <si>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</si>
  <si>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</si>
  <si>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</si>
  <si>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</si>
  <si>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</si>
  <si>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</si>
  <si>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</si>
  <si>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</si>
  <si>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</si>
  <si>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</si>
  <si>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</si>
  <si>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</si>
  <si>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</si>
  <si>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</si>
  <si>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</si>
  <si>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</si>
  <si>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</si>
  <si>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</si>
  <si>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</si>
  <si>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</si>
  <si>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</si>
  <si>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</si>
  <si>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</si>
  <si>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</si>
  <si>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</si>
  <si>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</si>
  <si>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</si>
  <si>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</si>
  <si>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</si>
  <si>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</si>
  <si>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</si>
  <si>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</si>
  <si>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</si>
  <si>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</si>
  <si>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</si>
  <si>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</si>
  <si>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</si>
  <si>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</si>
  <si>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</si>
  <si>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</si>
  <si>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</si>
  <si>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</si>
  <si>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</si>
  <si>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</si>
  <si>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</si>
  <si>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</si>
  <si>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</si>
  <si>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</si>
  <si>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</si>
  <si>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</si>
  <si>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</si>
  <si>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</si>
  <si>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</si>
  <si>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</si>
  <si>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</si>
  <si>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</si>
  <si>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</si>
  <si>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</si>
  <si>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</si>
  <si>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</si>
  <si>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</si>
  <si>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</si>
  <si>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</si>
  <si>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</si>
  <si>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</si>
  <si>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</si>
  <si>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</si>
  <si>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</si>
  <si>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</si>
  <si>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</si>
  <si>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</si>
  <si>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</si>
  <si>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</si>
  <si>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</si>
  <si>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</si>
  <si>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</si>
  <si>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</si>
  <si>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</si>
  <si>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</si>
  <si>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</si>
  <si>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</si>
  <si>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</si>
  <si>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</si>
  <si>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</si>
  <si>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</si>
  <si>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</si>
  <si>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</si>
  <si>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</si>
  <si>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</si>
  <si>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</si>
  <si>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</si>
  <si>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</si>
  <si>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</si>
  <si>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</si>
  <si>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</si>
  <si>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</si>
  <si>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</si>
  <si>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</si>
  <si>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</si>
  <si>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</si>
  <si>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</si>
  <si>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</si>
  <si>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</si>
  <si>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</si>
  <si>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</si>
  <si>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</si>
  <si>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</si>
  <si>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</si>
  <si>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</si>
  <si>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</si>
  <si>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</si>
  <si>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</si>
  <si>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</si>
  <si>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</si>
  <si>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</si>
  <si>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</si>
  <si>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</si>
  <si>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</si>
  <si>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</si>
  <si>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</si>
  <si>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</si>
  <si>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</si>
  <si>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</si>
  <si>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</si>
  <si>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</si>
  <si>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</si>
  <si>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</si>
  <si>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</si>
  <si>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</si>
  <si>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</si>
  <si>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</si>
  <si>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</si>
  <si>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</si>
  <si>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</si>
  <si>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</si>
  <si>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</si>
  <si>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</si>
  <si>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</si>
  <si>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</si>
  <si>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</si>
  <si>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</si>
  <si>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</si>
  <si>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</si>
  <si>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</si>
  <si>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</si>
  <si>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</si>
  <si>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</si>
  <si>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</si>
  <si>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</si>
  <si>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</si>
  <si>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</si>
  <si>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</si>
  <si>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</si>
  <si>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</si>
  <si>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</si>
  <si>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</si>
  <si>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</si>
  <si>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</si>
  <si>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</si>
  <si>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</si>
  <si>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</si>
  <si>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</si>
  <si>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</si>
  <si>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</si>
  <si>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</si>
  <si>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</si>
  <si>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</si>
  <si>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</si>
  <si>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</si>
  <si>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</si>
  <si>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</si>
  <si>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</si>
  <si>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</si>
  <si>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</si>
  <si>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</si>
  <si>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</si>
  <si>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</si>
  <si>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</si>
  <si>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</si>
  <si>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</si>
  <si>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</si>
  <si>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</si>
  <si>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</si>
  <si>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</si>
  <si>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</si>
  <si>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</si>
  <si>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</si>
  <si>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</si>
  <si>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</si>
  <si>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</si>
  <si>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</si>
  <si>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</si>
  <si>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</si>
  <si>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</si>
  <si>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</si>
  <si>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</si>
  <si>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</si>
  <si>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</si>
  <si>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</si>
  <si>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</si>
  <si>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</si>
  <si>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</si>
  <si>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</si>
  <si>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</si>
  <si>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</si>
  <si>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</si>
  <si>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</si>
  <si>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</si>
  <si>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</si>
  <si>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</si>
  <si>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</si>
  <si>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</si>
  <si>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</si>
  <si>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</si>
  <si>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</si>
  <si>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</si>
  <si>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</si>
  <si>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</si>
  <si>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</si>
  <si>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</si>
  <si>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</si>
  <si>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</si>
  <si>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</si>
  <si>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</si>
  <si>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</si>
  <si>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</si>
  <si>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</si>
  <si>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</si>
  <si>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</si>
  <si>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</si>
  <si>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</si>
  <si>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</si>
  <si>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</si>
  <si>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</si>
  <si>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</si>
  <si>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</si>
  <si>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</si>
  <si>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</si>
  <si>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</si>
  <si>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</si>
  <si>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</si>
  <si>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</si>
  <si>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</si>
  <si>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</si>
  <si>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</si>
  <si>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</si>
  <si>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</si>
  <si>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</si>
  <si>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</si>
  <si>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</si>
  <si>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</si>
  <si>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</si>
  <si>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</si>
  <si>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</si>
  <si>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</si>
  <si>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</si>
  <si>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</si>
  <si>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</si>
  <si>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</si>
  <si>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</si>
  <si>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</si>
  <si>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</si>
  <si>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</si>
  <si>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</si>
  <si>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</si>
  <si>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</si>
  <si>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</si>
  <si>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</si>
  <si>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</si>
  <si>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</si>
  <si>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</si>
  <si>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</si>
  <si>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</si>
  <si>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</si>
  <si>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</si>
  <si>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</si>
  <si>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</si>
  <si>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</si>
  <si>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</si>
  <si>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</si>
  <si>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</si>
  <si>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</si>
  <si>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</si>
  <si>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</si>
  <si>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</si>
  <si>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</si>
  <si>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</si>
  <si>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</si>
  <si>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</si>
  <si>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</si>
  <si>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</si>
  <si>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</si>
  <si>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</si>
  <si>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</si>
  <si>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</si>
  <si>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</si>
  <si>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</si>
  <si>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</si>
  <si>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</si>
  <si>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</si>
  <si>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</si>
  <si>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</si>
  <si>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</si>
  <si>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</si>
  <si>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</si>
  <si>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</si>
  <si>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</si>
  <si>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</si>
  <si>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</si>
  <si>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</si>
  <si>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</si>
  <si>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</si>
  <si>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</si>
  <si>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</si>
  <si>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</si>
  <si>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</si>
  <si>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</si>
  <si>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</si>
  <si>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</si>
  <si>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</si>
  <si>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</si>
  <si>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</si>
  <si>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</si>
  <si>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</si>
  <si>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</si>
  <si>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</si>
  <si>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</si>
  <si>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</si>
  <si>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</si>
  <si>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</si>
  <si>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</si>
  <si>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</si>
  <si>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</si>
  <si>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</si>
  <si>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</si>
  <si>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</si>
  <si>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</si>
  <si>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</si>
  <si>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</si>
  <si>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</si>
  <si>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</si>
  <si>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</si>
  <si>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</si>
  <si>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</si>
  <si>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</si>
  <si>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</si>
  <si>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</si>
  <si>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</si>
  <si>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</si>
  <si>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</si>
  <si>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</si>
  <si>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</si>
  <si>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</si>
  <si>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</si>
  <si>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</si>
  <si>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</si>
  <si>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</si>
  <si>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</si>
  <si>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</si>
  <si>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</si>
  <si>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</si>
  <si>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</si>
  <si>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</si>
  <si>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</si>
  <si>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</si>
  <si>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</si>
  <si>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</si>
  <si>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</si>
  <si>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</si>
  <si>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</si>
  <si>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</si>
  <si>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</si>
  <si>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</si>
  <si>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</si>
  <si>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</si>
  <si>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</si>
  <si>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</si>
  <si>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</si>
  <si>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</si>
  <si>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</si>
  <si>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</si>
  <si>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</si>
  <si>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</si>
  <si>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</si>
  <si>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</si>
  <si>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</si>
  <si>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</si>
  <si>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</si>
  <si>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</si>
  <si>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</si>
  <si>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</si>
  <si>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</si>
  <si>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</si>
  <si>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</si>
  <si>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</si>
  <si>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</si>
  <si>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</si>
  <si>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</si>
  <si>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</si>
  <si>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</si>
  <si>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</si>
  <si>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</si>
  <si>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</si>
  <si>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</si>
  <si>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</si>
  <si>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</si>
  <si>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</si>
  <si>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</si>
  <si>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</si>
  <si>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</si>
  <si>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</si>
  <si>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</si>
  <si>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</si>
  <si>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</si>
  <si>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</si>
  <si>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</si>
  <si>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</si>
  <si>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</si>
  <si>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</si>
  <si>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</si>
  <si>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</si>
  <si>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</si>
  <si>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</si>
  <si>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</si>
  <si>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</si>
  <si>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</si>
  <si>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</si>
  <si>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</si>
  <si>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</si>
  <si>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</si>
  <si>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</si>
  <si>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</si>
  <si>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</si>
  <si>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</si>
  <si>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</si>
  <si>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</si>
  <si>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</si>
  <si>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</si>
  <si>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</si>
  <si>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</si>
  <si>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</si>
  <si>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</si>
  <si>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</si>
  <si>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</si>
  <si>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</si>
  <si>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</si>
  <si>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</si>
  <si>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</si>
  <si>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</si>
  <si>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</si>
  <si>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</si>
  <si>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</si>
  <si>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</si>
  <si>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</si>
  <si>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</si>
  <si>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</si>
  <si>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</si>
  <si>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</si>
  <si>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</si>
  <si>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</si>
  <si>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</si>
  <si>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</si>
  <si>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</si>
  <si>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</si>
  <si>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</si>
  <si>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</si>
  <si>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</si>
  <si>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</si>
  <si>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</si>
  <si>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</si>
  <si>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</si>
  <si>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</si>
  <si>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</si>
  <si>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</si>
  <si>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</si>
  <si>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</si>
  <si>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</si>
  <si>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</si>
  <si>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</si>
  <si>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</si>
  <si>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</si>
  <si>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</si>
  <si>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</si>
  <si>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</si>
  <si>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</si>
  <si>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</si>
  <si>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</si>
  <si>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</si>
  <si>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</si>
  <si>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</si>
  <si>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</si>
  <si>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</si>
  <si>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</si>
  <si>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</si>
  <si>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</si>
  <si>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</si>
  <si>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</si>
  <si>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</si>
  <si>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</si>
  <si>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</si>
  <si>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</si>
  <si>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</si>
  <si>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</si>
  <si>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</si>
  <si>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</si>
  <si>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</si>
  <si>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</si>
  <si>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</si>
  <si>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</si>
  <si>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</si>
  <si>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</si>
  <si>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</si>
  <si>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</si>
  <si>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</si>
  <si>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</si>
  <si>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</si>
  <si>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</si>
  <si>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</si>
  <si>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</si>
  <si>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</si>
  <si>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</si>
  <si>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</si>
  <si>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</si>
  <si>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</si>
  <si>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</si>
  <si>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</si>
  <si>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</si>
  <si>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</si>
  <si>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</si>
  <si>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</si>
  <si>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</si>
  <si>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</si>
  <si>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</si>
  <si>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</si>
  <si>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</si>
  <si>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</si>
  <si>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</si>
  <si>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</si>
  <si>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</si>
  <si>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</si>
  <si>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</si>
  <si>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</si>
  <si>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</si>
  <si>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</si>
  <si>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</si>
  <si>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</si>
  <si>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</si>
  <si>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</si>
  <si>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</si>
  <si>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</si>
  <si>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</si>
  <si>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</si>
  <si>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</si>
  <si>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</si>
  <si>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</si>
  <si>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</si>
  <si>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</si>
  <si>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</si>
  <si>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</si>
  <si>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</si>
  <si>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</si>
  <si>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</si>
  <si>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</si>
  <si>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</si>
  <si>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</si>
  <si>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</si>
  <si>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</si>
  <si>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</si>
  <si>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</si>
  <si>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</si>
  <si>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</si>
  <si>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</si>
  <si>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</si>
  <si>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</si>
  <si>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</si>
  <si>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</si>
  <si>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</si>
  <si>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</si>
  <si>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</si>
  <si>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</si>
  <si>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</si>
  <si>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</si>
  <si>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</si>
  <si>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</si>
  <si>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</si>
  <si>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</si>
  <si>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</si>
  <si>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</si>
  <si>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</si>
  <si>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</si>
  <si>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</si>
  <si>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</si>
  <si>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</si>
  <si>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</si>
  <si>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</si>
  <si>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</si>
  <si>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</si>
  <si>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</si>
  <si>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</si>
  <si>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</si>
  <si>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</si>
  <si>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</si>
  <si>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</si>
  <si>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</si>
  <si>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</si>
  <si>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</si>
  <si>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</si>
  <si>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</si>
  <si>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</si>
  <si>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</si>
  <si>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</si>
  <si>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</si>
  <si>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</si>
  <si>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</si>
  <si>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</si>
  <si>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</si>
  <si>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</si>
  <si>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</si>
  <si>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</si>
  <si>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</si>
  <si>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</si>
  <si>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</si>
  <si>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</si>
  <si>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</si>
  <si>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</si>
  <si>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</si>
  <si>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</si>
  <si>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</si>
  <si>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</si>
  <si>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</si>
  <si>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</si>
  <si>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</si>
  <si>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</si>
  <si>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</si>
  <si>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</si>
  <si>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</si>
  <si>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</si>
  <si>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</si>
  <si>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</si>
  <si>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</si>
  <si>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</si>
  <si>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</si>
  <si>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</si>
  <si>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</si>
  <si>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</si>
  <si>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</si>
  <si>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</si>
  <si>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</si>
  <si>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</si>
  <si>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</si>
  <si>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</si>
  <si>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</si>
  <si>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</si>
  <si>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</si>
  <si>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</si>
  <si>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</si>
  <si>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</si>
  <si>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</si>
  <si>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</si>
  <si>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</si>
  <si>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</si>
  <si>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</si>
  <si>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</si>
  <si>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</si>
  <si>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</si>
  <si>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</si>
  <si>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</si>
  <si>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</si>
  <si>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</si>
  <si>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</si>
  <si>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</si>
  <si>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</si>
  <si>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</si>
  <si>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</si>
  <si>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</si>
  <si>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</si>
  <si>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</si>
  <si>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</si>
  <si>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</si>
  <si>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</si>
  <si>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</si>
  <si>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</si>
  <si>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</si>
  <si>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</si>
  <si>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</si>
  <si>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</si>
  <si>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</si>
  <si>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</si>
  <si>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</si>
  <si>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</si>
  <si>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</si>
  <si>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</si>
  <si>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</si>
  <si>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</si>
  <si>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</si>
  <si>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</si>
  <si>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</si>
  <si>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</si>
  <si>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</si>
  <si>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</si>
  <si>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</si>
  <si>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</si>
  <si>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</si>
  <si>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</si>
  <si>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</si>
  <si>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</si>
  <si>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</si>
  <si>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</si>
  <si>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</si>
  <si>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</si>
  <si>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</si>
  <si>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</si>
  <si>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</si>
  <si>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</si>
  <si>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</si>
  <si>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</si>
  <si>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</si>
  <si>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</si>
  <si>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</si>
  <si>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</si>
  <si>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</si>
  <si>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</si>
  <si>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</si>
  <si>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</si>
  <si>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</si>
  <si>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</si>
  <si>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</si>
  <si>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</si>
  <si>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</si>
  <si>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</si>
  <si>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</si>
  <si>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</si>
  <si>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</si>
  <si>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</si>
  <si>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</si>
  <si>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</si>
  <si>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</si>
  <si>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</si>
  <si>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</si>
  <si>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</si>
  <si>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</si>
  <si>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</si>
  <si>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</si>
  <si>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</si>
  <si>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</si>
  <si>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</si>
  <si>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</si>
  <si>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</si>
  <si>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</si>
  <si>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</si>
  <si>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</si>
  <si>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</si>
  <si>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</si>
  <si>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</si>
  <si>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</si>
  <si>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</si>
  <si>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</si>
  <si>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</si>
  <si>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</si>
  <si>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</si>
  <si>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</si>
  <si>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</si>
  <si>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</si>
  <si>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</si>
  <si>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</si>
  <si>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</si>
  <si>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</si>
  <si>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</si>
  <si>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</si>
  <si>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</si>
  <si>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</si>
  <si>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</si>
  <si>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</si>
  <si>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</si>
  <si>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</si>
  <si>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</si>
  <si>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</si>
  <si>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</si>
  <si>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</si>
  <si>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</si>
  <si>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</si>
  <si>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</si>
  <si>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</si>
  <si>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</si>
  <si>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</si>
  <si>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</si>
  <si>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</si>
  <si>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</si>
  <si>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</si>
  <si>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</si>
  <si>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</si>
  <si>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</si>
  <si>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</si>
  <si>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</si>
  <si>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</si>
  <si>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</si>
  <si>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</si>
  <si>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</si>
  <si>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</si>
  <si>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</si>
  <si>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</si>
  <si>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</si>
  <si>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</si>
  <si>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</si>
  <si>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</si>
  <si>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</si>
  <si>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</si>
  <si>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</si>
  <si>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</si>
  <si>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</si>
  <si>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</si>
  <si>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</si>
  <si>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</si>
  <si>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</si>
  <si>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</si>
  <si>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</si>
  <si>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</si>
  <si>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</si>
  <si>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</si>
  <si>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</si>
  <si>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</si>
  <si>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</si>
  <si>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</si>
  <si>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</si>
  <si>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</si>
  <si>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</si>
  <si>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</si>
  <si>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</si>
  <si>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</si>
  <si>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</si>
  <si>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</si>
  <si>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</si>
  <si>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</si>
  <si>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</si>
  <si>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</si>
  <si>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</si>
  <si>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</si>
  <si>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</si>
  <si>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</si>
  <si>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</si>
  <si>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</si>
  <si>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</si>
  <si>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</si>
  <si>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</si>
  <si>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</si>
  <si>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</si>
  <si>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</si>
  <si>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</si>
  <si>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</si>
  <si>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</si>
  <si>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</si>
  <si>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</si>
  <si>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</si>
  <si>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</si>
  <si>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</si>
  <si>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</si>
  <si>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</si>
  <si>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</si>
  <si>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</si>
  <si>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</si>
  <si>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</si>
  <si>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</si>
  <si>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</si>
  <si>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</si>
  <si>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</si>
  <si>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</si>
  <si>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</si>
  <si>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</si>
  <si>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</si>
  <si>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</si>
  <si>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</si>
  <si>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</si>
  <si>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</si>
  <si>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</si>
  <si>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</si>
  <si>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</si>
  <si>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</si>
  <si>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</si>
  <si>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</si>
  <si>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</si>
  <si>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</si>
  <si>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</si>
  <si>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</si>
  <si>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</si>
  <si>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</si>
  <si>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</si>
  <si>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</si>
  <si>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</si>
  <si>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</si>
  <si>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</si>
  <si>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</si>
  <si>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</si>
  <si>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</si>
  <si>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</si>
  <si>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</si>
  <si>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</si>
  <si>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</si>
  <si>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</si>
  <si>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</si>
  <si>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</si>
  <si>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</si>
  <si>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</si>
  <si>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</si>
  <si>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</si>
  <si>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</si>
  <si>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</si>
  <si>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</si>
  <si>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</si>
  <si>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</si>
  <si>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</si>
  <si>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</si>
  <si>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</si>
  <si>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</si>
  <si>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</si>
  <si>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</si>
  <si>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</si>
  <si>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</si>
  <si>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</si>
  <si>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</si>
  <si>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</si>
  <si>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</si>
  <si>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</si>
  <si>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</si>
  <si>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</si>
  <si>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</si>
  <si>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</si>
  <si>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</si>
  <si>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</si>
  <si>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</si>
  <si>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</si>
  <si>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</si>
  <si>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</si>
  <si>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</si>
  <si>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</si>
  <si>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</si>
  <si>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</si>
  <si>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</si>
  <si>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</si>
  <si>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</si>
  <si>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</si>
  <si>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</si>
  <si>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</si>
  <si>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</si>
  <si>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</si>
  <si>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</si>
  <si>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</si>
  <si>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</si>
  <si>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</si>
  <si>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</si>
  <si>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</si>
  <si>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</si>
  <si>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</si>
  <si>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</si>
  <si>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</si>
  <si>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</si>
  <si>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</si>
  <si>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</si>
  <si>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</si>
  <si>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</si>
  <si>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</si>
  <si>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</si>
  <si>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</si>
  <si>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</si>
  <si>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</si>
  <si>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</si>
  <si>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</si>
  <si>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</si>
  <si>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</si>
  <si>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</si>
  <si>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</si>
  <si>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</si>
  <si>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</si>
  <si>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</si>
  <si>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</si>
  <si>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</si>
  <si>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</si>
  <si>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</si>
  <si>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</si>
  <si>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</si>
  <si>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</si>
  <si>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</si>
  <si>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</si>
  <si>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</si>
  <si>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</si>
  <si>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</si>
  <si>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</si>
  <si>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</si>
  <si>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</si>
  <si>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</si>
  <si>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</si>
  <si>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</si>
  <si>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</si>
  <si>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</si>
  <si>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</si>
  <si>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</si>
  <si>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</si>
  <si>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</si>
  <si>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</si>
  <si>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</si>
  <si>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</si>
  <si>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</si>
  <si>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</si>
  <si>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</si>
  <si>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</si>
  <si>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</si>
  <si>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</si>
  <si>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</si>
  <si>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</si>
  <si>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</si>
  <si>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</si>
  <si>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</si>
  <si>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</si>
  <si>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</si>
  <si>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</si>
  <si>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</si>
  <si>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</si>
  <si>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</si>
  <si>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</si>
  <si>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</si>
  <si>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</si>
  <si>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</si>
  <si>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</si>
  <si>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</si>
  <si>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</si>
  <si>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</si>
  <si>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</si>
  <si>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</si>
  <si>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</si>
  <si>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</si>
  <si>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</si>
  <si>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</si>
  <si>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</si>
  <si>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</si>
  <si>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</si>
  <si>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</si>
  <si>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</si>
  <si>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</si>
  <si>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</si>
  <si>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</si>
  <si>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</si>
  <si>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</si>
  <si>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</si>
  <si>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</si>
  <si>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</si>
  <si>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</si>
  <si>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</si>
  <si>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</si>
  <si>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</si>
  <si>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</si>
  <si>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</si>
  <si>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</si>
  <si>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</si>
  <si>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</si>
  <si>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</si>
  <si>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</si>
  <si>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</si>
  <si>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</si>
  <si>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</si>
  <si>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</si>
  <si>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</si>
  <si>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</si>
  <si>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</si>
  <si>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</si>
  <si>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</si>
  <si>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</si>
  <si>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</si>
  <si>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</si>
  <si>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</si>
  <si>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</si>
  <si>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</si>
  <si>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</si>
  <si>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</si>
  <si>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</si>
  <si>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</si>
  <si>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</si>
  <si>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</si>
  <si>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</si>
  <si>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</si>
  <si>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</si>
  <si>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</si>
  <si>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</si>
  <si>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</si>
  <si>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</si>
  <si>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</si>
  <si>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</si>
  <si>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</si>
  <si>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</si>
  <si>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</si>
  <si>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</si>
  <si>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</si>
  <si>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</si>
  <si>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</si>
  <si>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</si>
  <si>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</si>
  <si>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</si>
  <si>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</si>
  <si>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</si>
  <si>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</si>
  <si>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</si>
  <si>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</si>
  <si>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</si>
  <si>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</si>
  <si>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</si>
  <si>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</si>
  <si>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</si>
  <si>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</si>
  <si>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</si>
  <si>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</si>
  <si>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</si>
  <si>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</si>
  <si>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</si>
  <si>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</si>
  <si>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</si>
  <si>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</si>
  <si>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</si>
  <si>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</si>
  <si>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</si>
  <si>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</si>
  <si>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</si>
  <si>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</si>
  <si>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</si>
  <si>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</si>
  <si>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</si>
  <si>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</si>
  <si>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</si>
  <si>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</si>
  <si>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</si>
  <si>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</si>
  <si>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</si>
  <si>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</si>
  <si>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</si>
  <si>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</si>
  <si>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</si>
  <si>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</si>
  <si>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</si>
  <si>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</si>
  <si>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</si>
  <si>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</si>
  <si>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</si>
  <si>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</si>
  <si>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</si>
  <si>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</si>
  <si>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</si>
  <si>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</si>
  <si>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</si>
  <si>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</si>
  <si>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</si>
  <si>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</si>
  <si>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</si>
  <si>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</si>
  <si>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</si>
  <si>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</si>
  <si>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</si>
  <si>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</si>
  <si>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</si>
  <si>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</si>
  <si>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</si>
  <si>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</si>
  <si>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</si>
  <si>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</si>
  <si>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</si>
  <si>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</si>
  <si>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</si>
  <si>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</si>
  <si>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</si>
  <si>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</si>
  <si>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</si>
  <si>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</si>
  <si>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</si>
  <si>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</si>
  <si>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</si>
  <si>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</si>
  <si>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</si>
  <si>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</si>
  <si>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</si>
  <si>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</si>
  <si>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</si>
  <si>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</si>
  <si>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</si>
  <si>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</si>
  <si>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</si>
  <si>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</si>
  <si>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</si>
  <si>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</si>
  <si>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</si>
  <si>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</si>
  <si>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</si>
  <si>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</si>
  <si>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</si>
  <si>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</si>
  <si>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</si>
  <si>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</si>
  <si>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</si>
  <si>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</si>
  <si>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</si>
  <si>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</si>
  <si>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</si>
  <si>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</si>
  <si>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</si>
  <si>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</si>
  <si>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</si>
  <si>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</si>
  <si>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</si>
  <si>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</si>
  <si>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</si>
  <si>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</si>
  <si>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</si>
  <si>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</si>
  <si>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</si>
  <si>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</si>
  <si>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</si>
  <si>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</si>
  <si>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</si>
  <si>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</si>
  <si>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</si>
  <si>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</si>
  <si>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</si>
  <si>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</si>
  <si>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</si>
  <si>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</si>
  <si>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</si>
  <si>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</si>
  <si>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</si>
  <si>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</si>
  <si>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</si>
  <si>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</si>
  <si>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</si>
  <si>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</si>
  <si>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</si>
  <si>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</si>
  <si>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</si>
  <si>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</si>
  <si>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</si>
  <si>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</si>
  <si>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</si>
  <si>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</si>
  <si>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</si>
  <si>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</si>
  <si>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</si>
  <si>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</si>
  <si>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</si>
  <si>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</si>
  <si>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</si>
  <si>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</si>
  <si>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</si>
  <si>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</si>
  <si>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</si>
  <si>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</si>
  <si>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</si>
  <si>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</si>
  <si>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</si>
  <si>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</si>
  <si>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</si>
  <si>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</si>
  <si>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</si>
  <si>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</si>
  <si>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</si>
  <si>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</si>
  <si>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</si>
  <si>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</si>
  <si>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</si>
  <si>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</si>
  <si>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</si>
  <si>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</si>
  <si>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</si>
  <si>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</si>
  <si>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</si>
  <si>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</si>
  <si>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</si>
  <si>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</si>
  <si>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</si>
  <si>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</si>
  <si>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</si>
  <si>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</si>
  <si>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</si>
  <si>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</si>
  <si>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</si>
  <si>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</si>
  <si>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</si>
  <si>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</si>
  <si>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</si>
  <si>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</si>
  <si>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</si>
  <si>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</si>
  <si>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</si>
  <si>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</si>
  <si>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</si>
  <si>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</si>
  <si>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</si>
  <si>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</si>
  <si>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</si>
  <si>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</si>
  <si>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</si>
  <si>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</si>
  <si>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</si>
  <si>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</si>
  <si>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</si>
  <si>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</si>
  <si>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</si>
  <si>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</si>
  <si>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</si>
  <si>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</si>
  <si>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</si>
  <si>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</si>
  <si>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</si>
  <si>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</si>
  <si>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</si>
  <si>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</si>
  <si>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</si>
  <si>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</si>
  <si>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</si>
  <si>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</si>
  <si>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</si>
  <si>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</si>
  <si>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</si>
  <si>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</si>
  <si>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</si>
  <si>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</si>
  <si>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</si>
  <si>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</si>
  <si>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</si>
  <si>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</si>
  <si>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</si>
  <si>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</si>
  <si>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</si>
  <si>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</si>
  <si>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</si>
  <si>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</si>
  <si>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</si>
  <si>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</si>
  <si>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</si>
  <si>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</si>
  <si>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</si>
  <si>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</si>
  <si>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</si>
  <si>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</si>
  <si>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</si>
  <si>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</si>
  <si>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</si>
  <si>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</si>
  <si>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</si>
  <si>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</si>
  <si>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</si>
  <si>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</si>
  <si>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</si>
  <si>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</si>
  <si>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</si>
  <si>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</si>
  <si>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</si>
  <si>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</si>
  <si>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</si>
  <si>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</si>
  <si>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</si>
  <si>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</si>
  <si>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</si>
  <si>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</si>
  <si>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</si>
  <si>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</si>
  <si>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</si>
  <si>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</si>
  <si>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</si>
  <si>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</si>
  <si>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</si>
  <si>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</si>
  <si>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</si>
  <si>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</si>
  <si>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</si>
  <si>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</si>
  <si>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</si>
  <si>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</si>
  <si>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</si>
  <si>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</si>
  <si>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</si>
  <si>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</si>
  <si>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</si>
  <si>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</si>
  <si>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</si>
  <si>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</si>
  <si>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</si>
  <si>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</si>
  <si>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</si>
  <si>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</si>
  <si>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</si>
  <si>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</si>
  <si>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</si>
  <si>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</si>
  <si>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</si>
  <si>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</si>
  <si>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</si>
  <si>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</si>
  <si>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</si>
  <si>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</si>
  <si>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</si>
  <si>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</si>
  <si>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</si>
  <si>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</si>
  <si>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</si>
  <si>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</si>
  <si>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</si>
  <si>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</si>
  <si>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</si>
  <si>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</si>
  <si>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</si>
  <si>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</si>
  <si>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</si>
  <si>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</si>
  <si>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</si>
  <si>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</si>
  <si>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</si>
  <si>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</si>
  <si>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</si>
  <si>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</si>
  <si>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</si>
  <si>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</si>
  <si>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</si>
  <si>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</si>
  <si>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</si>
  <si>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</si>
  <si>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</si>
  <si>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</si>
  <si>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</si>
  <si>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</si>
  <si>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</si>
  <si>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</si>
  <si>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</si>
  <si>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</si>
  <si>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</si>
  <si>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</si>
  <si>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</si>
  <si>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</si>
  <si>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</si>
  <si>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</si>
  <si>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</si>
  <si>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</si>
  <si>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</si>
  <si>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</si>
  <si>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</si>
  <si>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</si>
  <si>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</si>
  <si>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</si>
  <si>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</si>
  <si>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</si>
  <si>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</si>
  <si>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</si>
  <si>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</si>
  <si>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</si>
  <si>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</si>
  <si>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</si>
  <si>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</si>
  <si>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</si>
  <si>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</si>
  <si>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</si>
  <si>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</si>
  <si>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</si>
  <si>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</si>
  <si>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</si>
  <si>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</si>
  <si>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</si>
  <si>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</si>
  <si>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</si>
  <si>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</si>
  <si>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</si>
  <si>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</si>
  <si>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</si>
  <si>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</si>
  <si>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</si>
  <si>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</si>
  <si>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</si>
  <si>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</si>
  <si>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</si>
  <si>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</si>
  <si>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</si>
  <si>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</si>
  <si>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</si>
  <si>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</si>
  <si>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</si>
  <si>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</si>
  <si>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</si>
  <si>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</si>
  <si>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</si>
  <si>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</si>
  <si>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</si>
  <si>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</si>
  <si>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</si>
  <si>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</si>
  <si>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</si>
  <si>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</si>
  <si>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</si>
  <si>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</si>
  <si>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</si>
  <si>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</si>
  <si>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</si>
  <si>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</si>
  <si>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</si>
  <si>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</si>
  <si>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</si>
  <si>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</si>
  <si>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</si>
  <si>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</si>
  <si>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</si>
  <si>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</si>
  <si>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</si>
  <si>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</si>
  <si>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</si>
  <si>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</si>
  <si>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</si>
  <si>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</si>
  <si>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</si>
  <si>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</si>
  <si>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</si>
  <si>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</si>
  <si>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</si>
  <si>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</si>
  <si>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</si>
  <si>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</si>
  <si>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</si>
  <si>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</si>
  <si>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</si>
  <si>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</si>
  <si>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</si>
  <si>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</si>
  <si>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</si>
  <si>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</si>
  <si>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</si>
  <si>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</si>
  <si>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</si>
  <si>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</si>
  <si>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</si>
  <si>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</si>
  <si>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</si>
  <si>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</si>
  <si>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</si>
  <si>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</si>
  <si>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</si>
  <si>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</si>
  <si>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</si>
  <si>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</si>
  <si>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</si>
  <si>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</si>
  <si>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</si>
  <si>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</si>
  <si>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</si>
  <si>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</si>
  <si>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</si>
  <si>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</si>
  <si>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</si>
  <si>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</si>
  <si>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</si>
  <si>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</si>
  <si>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</si>
  <si>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</si>
  <si>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</si>
  <si>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</si>
  <si>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</si>
  <si>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</si>
  <si>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</si>
  <si>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</si>
  <si>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</si>
  <si>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</si>
  <si>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</si>
  <si>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</si>
  <si>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</si>
  <si>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</si>
  <si>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</si>
  <si>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</si>
  <si>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</si>
  <si>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</si>
  <si>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</si>
  <si>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</si>
  <si>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</si>
  <si>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</si>
  <si>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</si>
  <si>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</si>
  <si>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</si>
  <si>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</si>
  <si>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</si>
  <si>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</si>
  <si>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</si>
  <si>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</si>
  <si>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</si>
  <si>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</si>
  <si>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</si>
  <si>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</si>
  <si>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</si>
  <si>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</si>
  <si>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</si>
  <si>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</si>
  <si>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</si>
  <si>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</si>
  <si>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</si>
  <si>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</si>
  <si>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</si>
  <si>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</si>
  <si>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</si>
  <si>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</si>
  <si>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</si>
  <si>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</si>
  <si>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</si>
  <si>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</si>
  <si>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</si>
  <si>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</si>
  <si>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</si>
  <si>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</si>
  <si>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</si>
  <si>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</si>
  <si>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</si>
  <si>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</si>
  <si>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</si>
  <si>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</si>
  <si>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</si>
  <si>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</si>
  <si>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</si>
  <si>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</si>
  <si>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</si>
  <si>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</si>
  <si>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</si>
  <si>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</si>
  <si>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</si>
  <si>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</si>
  <si>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</si>
  <si>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</si>
  <si>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</si>
  <si>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</si>
  <si>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</si>
  <si>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</si>
  <si>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</si>
  <si>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</si>
  <si>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</si>
  <si>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</si>
  <si>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</si>
  <si>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</si>
  <si>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</si>
  <si>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</si>
  <si>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</si>
  <si>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</si>
  <si>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</si>
  <si>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</si>
  <si>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</si>
  <si>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</si>
  <si>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</si>
  <si>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</si>
  <si>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</si>
  <si>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</si>
  <si>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</si>
  <si>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</si>
  <si>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</si>
  <si>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</si>
  <si>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</si>
  <si>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</si>
  <si>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</si>
  <si>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</si>
  <si>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</si>
  <si>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</si>
  <si>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</si>
  <si>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</si>
  <si>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</si>
  <si>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</si>
  <si>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</si>
  <si>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</si>
  <si>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</si>
  <si>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</si>
  <si>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</si>
  <si>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</si>
  <si>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</si>
  <si>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</si>
  <si>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</si>
  <si>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</si>
  <si>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</si>
  <si>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</si>
  <si>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</si>
  <si>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</si>
  <si>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</si>
  <si>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</si>
  <si>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</si>
  <si>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</si>
  <si>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</si>
  <si>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</si>
  <si>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</si>
  <si>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</si>
  <si>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</si>
  <si>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</si>
  <si>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</si>
  <si>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</si>
  <si>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</si>
  <si>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</si>
  <si>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</si>
  <si>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</si>
  <si>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</si>
  <si>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</si>
  <si>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</si>
  <si>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</si>
  <si>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</si>
  <si>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</si>
  <si>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</si>
  <si>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</si>
  <si>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</si>
  <si>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</si>
  <si>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</si>
  <si>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</si>
  <si>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</si>
  <si>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</si>
  <si>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</si>
  <si>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</si>
  <si>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</si>
  <si>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</si>
  <si>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</si>
  <si>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</si>
  <si>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</si>
  <si>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</si>
  <si>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</si>
  <si>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</si>
  <si>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</si>
  <si>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</si>
  <si>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</si>
  <si>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</si>
  <si>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</si>
  <si>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</si>
  <si>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</si>
  <si>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</si>
  <si>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</si>
  <si>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</si>
  <si>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</si>
  <si>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</si>
  <si>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</si>
  <si>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</si>
  <si>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</si>
  <si>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</si>
  <si>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</si>
  <si>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</si>
  <si>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</si>
  <si>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</si>
  <si>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</si>
  <si>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</si>
  <si>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</si>
  <si>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</si>
  <si>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</si>
  <si>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</si>
  <si>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</si>
  <si>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</si>
  <si>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</si>
  <si>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</si>
  <si>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</si>
  <si>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</si>
  <si>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</si>
  <si>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</si>
  <si>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</si>
  <si>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</si>
  <si>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</si>
  <si>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</si>
  <si>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</si>
  <si>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</si>
  <si>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</si>
  <si>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</si>
  <si>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</si>
  <si>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</si>
  <si>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</si>
  <si>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</si>
  <si>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</si>
  <si>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</si>
  <si>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</si>
  <si>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</si>
  <si>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</si>
  <si>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</si>
  <si>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</si>
  <si>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</si>
  <si>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</si>
  <si>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</si>
  <si>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</si>
  <si>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</si>
  <si>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</si>
  <si>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</si>
  <si>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</si>
  <si>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</si>
  <si>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</si>
  <si>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</si>
  <si>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</si>
  <si>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</si>
  <si>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</si>
  <si>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</si>
  <si>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</si>
  <si>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</si>
  <si>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</si>
  <si>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</si>
  <si>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</si>
  <si>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</si>
  <si>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</si>
  <si>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</si>
  <si>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</si>
  <si>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</si>
  <si>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</si>
  <si>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</si>
  <si>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</si>
  <si>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</si>
  <si>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</si>
  <si>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</si>
  <si>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</si>
  <si>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</si>
  <si>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</si>
  <si>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</si>
  <si>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</si>
  <si>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</si>
  <si>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</si>
  <si>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</si>
  <si>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</si>
  <si>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</si>
  <si>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</si>
  <si>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</si>
  <si>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</si>
  <si>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</si>
  <si>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</si>
  <si>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</si>
  <si>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</si>
  <si>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</si>
  <si>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</si>
  <si>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</si>
  <si>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</si>
  <si>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</si>
  <si>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</si>
  <si>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</si>
  <si>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</si>
  <si>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</si>
  <si>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</si>
  <si>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</si>
  <si>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</si>
  <si>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</si>
  <si>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</si>
  <si>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</si>
  <si>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</si>
  <si>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</si>
  <si>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</si>
  <si>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</si>
  <si>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</si>
  <si>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</si>
  <si>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</si>
  <si>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</si>
  <si>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</si>
  <si>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</si>
  <si>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</si>
  <si>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</si>
  <si>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</si>
  <si>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</si>
  <si>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</si>
  <si>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</si>
  <si>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</si>
  <si>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</si>
  <si>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</si>
  <si>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</si>
  <si>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</si>
  <si>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</si>
  <si>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</si>
  <si>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</si>
  <si>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</si>
  <si>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</si>
  <si>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</si>
  <si>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</si>
  <si>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</si>
  <si>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</si>
  <si>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</si>
  <si>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</si>
  <si>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</si>
  <si>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</si>
  <si>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</si>
  <si>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</si>
  <si>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</si>
  <si>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</si>
  <si>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</si>
  <si>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</si>
  <si>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</si>
  <si>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</si>
  <si>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</si>
  <si>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</si>
  <si>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</si>
  <si>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</si>
  <si>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</si>
  <si>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</si>
  <si>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</si>
  <si>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</si>
  <si>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</si>
  <si>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</si>
  <si>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</si>
  <si>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</si>
  <si>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</si>
  <si>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</si>
  <si>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</si>
  <si>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</si>
  <si>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</si>
  <si>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</si>
  <si>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</si>
  <si>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</si>
  <si>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</si>
  <si>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</si>
  <si>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</si>
  <si>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</si>
  <si>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</si>
  <si>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</si>
  <si>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</si>
  <si>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</si>
  <si>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</si>
  <si>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</si>
  <si>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</si>
  <si>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</si>
  <si>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</si>
  <si>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</si>
  <si>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</si>
  <si>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</si>
  <si>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</si>
  <si>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</si>
  <si>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</si>
  <si>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</si>
  <si>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</si>
  <si>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</si>
  <si>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</si>
  <si>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</si>
  <si>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</si>
  <si>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</si>
  <si>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</si>
  <si>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</si>
  <si>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</si>
  <si>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</si>
  <si>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</si>
  <si>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</si>
  <si>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</si>
  <si>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</si>
  <si>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</si>
  <si>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</si>
  <si>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</si>
  <si>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</si>
  <si>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</si>
  <si>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</si>
  <si>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</si>
  <si>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</si>
  <si>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</si>
  <si>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</si>
  <si>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</si>
  <si>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</si>
  <si>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</si>
  <si>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</si>
  <si>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</si>
  <si>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</si>
  <si>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</si>
  <si>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</si>
  <si>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</si>
  <si>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</si>
  <si>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</si>
  <si>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</si>
  <si>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</si>
  <si>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</si>
  <si>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</si>
  <si>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</si>
  <si>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</si>
  <si>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</si>
  <si>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</si>
  <si>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</si>
  <si>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</si>
  <si>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</si>
  <si>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</si>
  <si>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</si>
  <si>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</si>
  <si>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</si>
  <si>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</si>
  <si>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</si>
  <si>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</si>
  <si>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</si>
  <si>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</si>
  <si>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</si>
  <si>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</si>
  <si>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</si>
  <si>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</si>
  <si>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</si>
  <si>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</si>
  <si>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</si>
  <si>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</si>
  <si>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</si>
  <si>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</si>
  <si>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</si>
  <si>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</si>
  <si>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</si>
  <si>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</si>
  <si>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Lynne Schroeder</t>
  </si>
  <si>
    <t>Area Director</t>
  </si>
  <si>
    <t>Cleveland, OH</t>
  </si>
  <si>
    <t>Best Buddies Shop</t>
  </si>
  <si>
    <t>Lynne M. Schroeder</t>
  </si>
  <si>
    <t>Stephanie Moore</t>
  </si>
  <si>
    <t>100 SE 2nd St. #2200
Miami, FL 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</si>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</sst>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B18" sqref="B18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3</v>
      </c>
      <c r="B4" s="131"/>
      <c r="C4" s="132"/>
      <c r="D4" s="132"/>
      <c r="E4" s="80"/>
    </row>
    <row r="5" spans="1:11" s="3" customFormat="1" ht="14" x14ac:dyDescent="0.3">
      <c r="A5" s="82" t="s">
        <v>4</v>
      </c>
      <c r="B5" s="135"/>
      <c r="C5" s="132"/>
      <c r="D5" s="132"/>
      <c r="E5" s="80"/>
    </row>
    <row r="6" spans="1:11" s="3" customFormat="1" ht="14" x14ac:dyDescent="0.3">
      <c r="A6" s="82" t="s">
        <v>5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6</v>
      </c>
      <c r="B8" s="133"/>
      <c r="C8" s="133"/>
      <c r="D8" s="133"/>
      <c r="E8" s="133"/>
    </row>
    <row r="9" spans="1:11" s="3" customFormat="1" ht="26.25" customHeight="1" x14ac:dyDescent="0.3">
      <c r="A9" s="83" t="s">
        <v>7</v>
      </c>
      <c r="B9" s="131" t="s">
        <v>8</v>
      </c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9</v>
      </c>
      <c r="B11" s="131"/>
      <c r="C11" s="132"/>
      <c r="D11" s="132"/>
      <c r="E11" s="80"/>
    </row>
    <row r="12" spans="1:11" s="3" customFormat="1" ht="18" customHeight="1" x14ac:dyDescent="0.3">
      <c r="A12" s="82" t="s">
        <v>10</v>
      </c>
      <c r="B12" s="135"/>
      <c r="C12" s="132"/>
      <c r="D12" s="132"/>
      <c r="E12" s="80"/>
    </row>
    <row r="13" spans="1:11" s="3" customFormat="1" ht="14" x14ac:dyDescent="0.3">
      <c r="A13" s="82" t="s">
        <v>11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12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13</v>
      </c>
      <c r="F18" s="23"/>
      <c r="G18" s="23"/>
    </row>
    <row r="19" spans="1:17" s="3" customFormat="1" ht="37.5" customHeight="1" x14ac:dyDescent="0.3">
      <c r="A19" s="84" t="s">
        <v>14</v>
      </c>
      <c r="B19" s="84" t="s">
        <v>15</v>
      </c>
      <c r="C19" s="84" t="s">
        <v>16</v>
      </c>
      <c r="D19" s="84" t="s">
        <v>17</v>
      </c>
      <c r="E19" s="84" t="s">
        <v>18</v>
      </c>
      <c r="F19" s="85" t="s">
        <v>19</v>
      </c>
      <c r="G19" s="23"/>
      <c r="K19" s="77" t="s">
        <v>14</v>
      </c>
      <c r="L19" s="77" t="s">
        <v>15</v>
      </c>
      <c r="M19" s="77" t="s">
        <v>16</v>
      </c>
      <c r="N19" s="77" t="s">
        <v>20</v>
      </c>
      <c r="O19" s="77" t="s">
        <v>18</v>
      </c>
      <c r="P19" s="77" t="s">
        <v>21</v>
      </c>
      <c r="Q19" s="54" t="s">
        <v>22</v>
      </c>
    </row>
    <row r="20" spans="1:17" s="3" customFormat="1" ht="14" x14ac:dyDescent="0.3">
      <c r="A20" s="37"/>
      <c r="B20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ht="14" x14ac:dyDescent="0.3">
      <c r="A21" s="37"/>
      <c r="B21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26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 t="s">
        <v>2</v>
      </c>
      <c r="B33" s="130"/>
      <c r="C33" s="130"/>
      <c r="D33" s="29"/>
      <c r="E33" s="29"/>
      <c r="F33" s="26"/>
    </row>
    <row r="34" spans="1:6" s="3" customFormat="1" x14ac:dyDescent="0.3">
      <c r="A34" s="128" t="s">
        <v>27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28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9:D9"/>
    <mergeCell ref="A37:C37"/>
    <mergeCell ref="A36:C36"/>
    <mergeCell ref="A34:C34"/>
    <mergeCell ref="A33:C33"/>
    <mergeCell ref="B3:D3"/>
    <mergeCell ref="B14:D14"/>
    <mergeCell ref="B8:E8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29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6"/>
      <c r="F3" s="28"/>
      <c r="G3" s="28"/>
      <c r="H3" s="28"/>
      <c r="M3" s="24"/>
    </row>
    <row r="4" spans="1:15" s="3" customFormat="1" ht="14" x14ac:dyDescent="0.3">
      <c r="B4" s="7" t="s">
        <v>3</v>
      </c>
      <c r="C4" s="131"/>
      <c r="D4" s="132"/>
      <c r="E4" s="146"/>
      <c r="F4" s="28"/>
      <c r="G4" s="28"/>
      <c r="H4" s="28"/>
      <c r="M4" s="24"/>
    </row>
    <row r="5" spans="1:15" s="3" customFormat="1" ht="14" x14ac:dyDescent="0.3">
      <c r="B5" s="7" t="s">
        <v>5</v>
      </c>
      <c r="C5" s="131"/>
      <c r="D5" s="132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30</v>
      </c>
      <c r="B7" s="10"/>
      <c r="M7" s="11"/>
    </row>
    <row r="8" spans="1:15" s="3" customFormat="1" ht="37.5" x14ac:dyDescent="0.3">
      <c r="A8" s="4" t="s">
        <v>31</v>
      </c>
      <c r="B8" s="141" t="s">
        <v>32</v>
      </c>
      <c r="C8" s="141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16</v>
      </c>
      <c r="J8" s="4" t="s">
        <v>17</v>
      </c>
      <c r="K8" s="4" t="s">
        <v>38</v>
      </c>
      <c r="L8" s="4" t="s">
        <v>18</v>
      </c>
      <c r="M8" s="5" t="s">
        <v>39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26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27</v>
      </c>
      <c r="B26" s="145"/>
      <c r="C26" s="145"/>
      <c r="D26" s="9" t="s">
        <v>40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28</v>
      </c>
      <c r="B29" s="145"/>
      <c r="C29" s="145"/>
      <c r="D29" s="9" t="s">
        <v>40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41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42</v>
      </c>
      <c r="B3" s="131"/>
      <c r="C3" s="132"/>
      <c r="D3" s="146"/>
      <c r="E3" s="26"/>
      <c r="H3" s="24"/>
    </row>
    <row r="4" spans="1:15" s="3" customFormat="1" ht="14" x14ac:dyDescent="0.3">
      <c r="A4" s="82" t="s">
        <v>43</v>
      </c>
      <c r="B4" s="131"/>
      <c r="C4" s="132"/>
      <c r="D4" s="146"/>
      <c r="E4" s="26"/>
      <c r="H4" s="24"/>
    </row>
    <row r="5" spans="1:15" s="3" customFormat="1" ht="14" x14ac:dyDescent="0.3">
      <c r="A5" s="82" t="s">
        <v>5</v>
      </c>
      <c r="B5" s="131"/>
      <c r="C5" s="132"/>
      <c r="D5" s="146"/>
      <c r="E5" s="88"/>
      <c r="F5" s="8"/>
      <c r="G5" s="8"/>
      <c r="H5" s="25"/>
    </row>
    <row r="6" spans="1:15" s="3" customFormat="1" ht="14" x14ac:dyDescent="0.3">
      <c r="A6" s="82" t="s">
        <v>44</v>
      </c>
      <c r="B6" s="131"/>
      <c r="C6" s="132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45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13</v>
      </c>
      <c r="E8" s="26"/>
    </row>
    <row r="9" spans="1:15" s="3" customFormat="1" ht="36.75" customHeight="1" x14ac:dyDescent="0.3">
      <c r="A9" s="95" t="s">
        <v>46</v>
      </c>
      <c r="B9" s="84" t="s">
        <v>16</v>
      </c>
      <c r="C9" s="84" t="s">
        <v>17</v>
      </c>
      <c r="D9" s="84" t="s">
        <v>18</v>
      </c>
      <c r="E9" s="85" t="s">
        <v>47</v>
      </c>
      <c r="J9" s="53" t="s">
        <v>46</v>
      </c>
      <c r="K9" s="53" t="s">
        <v>16</v>
      </c>
      <c r="L9" s="53" t="s">
        <v>20</v>
      </c>
      <c r="M9" s="53" t="s">
        <v>18</v>
      </c>
      <c r="N9" s="53" t="s">
        <v>47</v>
      </c>
      <c r="O9" s="54" t="s">
        <v>22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48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49</v>
      </c>
      <c r="E36" s="16"/>
    </row>
    <row r="37" spans="1:15" x14ac:dyDescent="0.35">
      <c r="A37" s="26"/>
      <c r="B37" s="26"/>
      <c r="C37" s="26"/>
      <c r="D37" s="88" t="s">
        <v>50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51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27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28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52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4098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3</v>
      </c>
      <c r="E4" s="132" t="s">
        <v>4099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5</v>
      </c>
      <c r="E5" s="132" t="s">
        <v>4100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13</v>
      </c>
      <c r="I6" s="26"/>
    </row>
    <row r="7" spans="1:24" s="106" customFormat="1" ht="36.75" customHeight="1" x14ac:dyDescent="0.3">
      <c r="A7" s="107" t="s">
        <v>31</v>
      </c>
      <c r="B7" s="107" t="s">
        <v>15</v>
      </c>
      <c r="C7" s="107" t="s">
        <v>53</v>
      </c>
      <c r="D7" s="108" t="s">
        <v>54</v>
      </c>
      <c r="E7" s="107" t="s">
        <v>55</v>
      </c>
      <c r="F7" s="107" t="s">
        <v>16</v>
      </c>
      <c r="G7" s="107" t="s">
        <v>17</v>
      </c>
      <c r="H7" s="107" t="s">
        <v>18</v>
      </c>
      <c r="I7" s="109" t="s">
        <v>47</v>
      </c>
      <c r="J7" s="110"/>
      <c r="M7" s="111" t="s">
        <v>56</v>
      </c>
      <c r="O7" s="112" t="s">
        <v>31</v>
      </c>
      <c r="P7" s="113" t="s">
        <v>15</v>
      </c>
      <c r="Q7" s="113" t="s">
        <v>53</v>
      </c>
      <c r="R7" s="113" t="s">
        <v>54</v>
      </c>
      <c r="S7" s="113" t="s">
        <v>55</v>
      </c>
      <c r="T7" s="113" t="s">
        <v>16</v>
      </c>
      <c r="U7" s="113" t="s">
        <v>20</v>
      </c>
      <c r="V7" s="113" t="s">
        <v>18</v>
      </c>
      <c r="W7" s="113" t="s">
        <v>47</v>
      </c>
      <c r="X7" s="114" t="s">
        <v>22</v>
      </c>
    </row>
    <row r="8" spans="1:24" s="106" customFormat="1" ht="55.5" customHeight="1" x14ac:dyDescent="0.3">
      <c r="A8" s="62">
        <v>46113</v>
      </c>
      <c r="B8" s="63" t="s">
        <v>4101</v>
      </c>
      <c r="C8" s="67" t="s">
        <v>4104</v>
      </c>
      <c r="D8" s="115" t="str">
        <f>IFERROR((IF(B8=M8,"W9 is not required","W9 is required")),"Loading")</f>
        <v>W9 is required</v>
      </c>
      <c r="E8" s="61"/>
      <c r="F8" s="60" t="s">
        <v>3898</v>
      </c>
      <c r="G8" s="60" t="s">
        <v>267</v>
      </c>
      <c r="H8" s="64" t="s">
        <v>4105</v>
      </c>
      <c r="I8" s="74">
        <v>2058.6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19</v>
      </c>
      <c r="I13" s="87">
        <f>SUM($I$8:$I$12)</f>
        <v>2058.6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4102</v>
      </c>
      <c r="B15" s="130"/>
      <c r="C15" s="130"/>
      <c r="D15" s="147"/>
      <c r="E15" s="29"/>
      <c r="F15" s="40">
        <v>46113</v>
      </c>
      <c r="G15" s="26"/>
      <c r="H15" s="26"/>
      <c r="I15" s="26"/>
    </row>
    <row r="16" spans="1:24" s="106" customFormat="1" x14ac:dyDescent="0.3">
      <c r="A16" s="152" t="s">
        <v>27</v>
      </c>
      <c r="B16" s="152"/>
      <c r="C16" s="152"/>
      <c r="D16" s="152"/>
      <c r="E16" s="89"/>
      <c r="F16" s="100" t="s">
        <v>40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8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4103</v>
      </c>
      <c r="B18" s="153"/>
      <c r="C18" s="153"/>
      <c r="D18" s="153"/>
      <c r="E18" s="90"/>
      <c r="F18" s="40">
        <v>46113</v>
      </c>
      <c r="G18" s="26"/>
      <c r="H18" s="26"/>
      <c r="I18" s="26"/>
    </row>
    <row r="19" spans="1:10" s="106" customFormat="1" x14ac:dyDescent="0.3">
      <c r="A19" s="152" t="s">
        <v>28</v>
      </c>
      <c r="B19" s="152"/>
      <c r="C19" s="152"/>
      <c r="D19" s="152"/>
      <c r="E19" s="89"/>
      <c r="F19" s="100" t="s">
        <v>40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25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156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24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421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145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23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165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116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4082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  <row r="1642" spans="1:1" x14ac:dyDescent="0.35">
      <c r="A1642" s="1" t="s">
        <v>4094</v>
      </c>
    </row>
    <row r="1643" spans="1:1" x14ac:dyDescent="0.35">
      <c r="A1643" s="1" t="s">
        <v>4095</v>
      </c>
    </row>
    <row r="1644" spans="1:1" x14ac:dyDescent="0.35">
      <c r="A1644" s="1" t="s">
        <v>4096</v>
      </c>
    </row>
    <row r="1645" spans="1:1" x14ac:dyDescent="0.35">
      <c r="A1645" s="1" t="s">
        <v>4097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762d1432-4686-4b43-b2ea-e989da03c700" xsi:nil="true"/>
    <lcf76f155ced4ddcb4097134ff3c332f xmlns="be265dcc-85c3-49fa-a716-3306bfac78d7">
      <Terms xmlns="http://schemas.microsoft.com/office/infopath/2007/PartnerControls"/>
    </lcf76f155ced4ddcb4097134ff3c332f>
    <Order0 xmlns="be265dcc-85c3-49fa-a716-3306bfac78d7" xsi:nil="true"/>
    <Notes xmlns="be265dcc-85c3-49fa-a716-3306bfac78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21" ma:contentTypeDescription="Create a new document." ma:contentTypeScope="" ma:versionID="97dfb1a99076d8f9af98ea8474f63ba7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41e0f6fab681ce9b5257eb475079a592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d37715-373f-407d-aecf-53655bb6c289}" ma:internalName="TaxCatchAll" ma:showField="CatchAllData" ma:web="762d1432-4686-4b43-b2ea-e989da03c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  <ds:schemaRef ds:uri="be265dcc-85c3-49fa-a716-3306bfac78d7"/>
  </ds:schemaRefs>
</ds:datastoreItem>
</file>

<file path=customXml/itemProps2.xml><?xml version="1.0" encoding="utf-8"?>
<ds:datastoreItem xmlns:ds="http://schemas.openxmlformats.org/officeDocument/2006/customXml" ds:itemID="{0F252FF6-F970-4D7C-8BBE-9F4C433D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Lynne  Schroeder</cp:lastModifiedBy>
  <cp:revision/>
  <dcterms:created xsi:type="dcterms:W3CDTF">2004-08-16T18:44:14Z</dcterms:created>
  <dcterms:modified xsi:type="dcterms:W3CDTF">2026-03-31T20:03:25Z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