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ryanlacosse_bestbuddies_org/Documents/Desktop/"/>
    </mc:Choice>
  </mc:AlternateContent>
  <xr:revisionPtr revIDLastSave="0" documentId="8_{F6183458-2DAA-41C2-93B0-4C62262787B8}" xr6:coauthVersionLast="47" xr6:coauthVersionMax="47" xr10:uidLastSave="{00000000-0000-0000-0000-000000000000}"/>
  <bookViews>
    <workbookView xWindow="-110" yWindow="-110" windowWidth="19420" windowHeight="104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<sst xmlns="http://schemas.openxmlformats.org/spreadsheetml/2006/main" count="4306" uniqueCount="4100">
  <si>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</si>
  <si>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</si>
  <si>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</si>
  <si>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</si>
  <si>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</si>
  <si>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</si>
  <si>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</si>
  <si>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</si>
  <si>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</si>
  <si>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</si>
  <si>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</si>
  <si>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</si>
  <si>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</si>
  <si>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</si>
  <si>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</si>
  <si>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</si>
  <si>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</si>
  <si>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</si>
  <si>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</si>
  <si>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</si>
  <si>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</si>
  <si>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</si>
  <si>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</si>
  <si>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</si>
  <si>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</si>
  <si>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</si>
  <si>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</si>
  <si>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</si>
  <si>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</si>
  <si>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</si>
  <si>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</si>
  <si>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</si>
  <si>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</si>
  <si>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</si>
  <si>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</si>
  <si>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</si>
  <si>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</si>
  <si>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</si>
  <si>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</si>
  <si>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</si>
  <si>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</si>
  <si>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</si>
  <si>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</si>
  <si>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</si>
  <si>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</si>
  <si>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</si>
  <si>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</si>
  <si>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</si>
  <si>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</si>
  <si>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</si>
  <si>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</si>
  <si>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</si>
  <si>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</si>
  <si>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</si>
  <si>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</si>
  <si>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</si>
  <si>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</si>
  <si>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</si>
  <si>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</si>
  <si>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</si>
  <si>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</si>
  <si>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</si>
  <si>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</si>
  <si>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</si>
  <si>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</si>
  <si>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</si>
  <si>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</si>
  <si>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</si>
  <si>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</si>
  <si>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</si>
  <si>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</si>
  <si>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</si>
  <si>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</si>
  <si>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</si>
  <si>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</si>
  <si>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</si>
  <si>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</si>
  <si>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</si>
  <si>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</si>
  <si>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</si>
  <si>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</si>
  <si>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</si>
  <si>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</si>
  <si>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</si>
  <si>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</si>
  <si>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</si>
  <si>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</si>
  <si>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</si>
  <si>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</si>
  <si>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</si>
  <si>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</si>
  <si>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</si>
  <si>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</si>
  <si>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</si>
  <si>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</si>
  <si>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</si>
  <si>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</si>
  <si>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</si>
  <si>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</si>
  <si>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</si>
  <si>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</si>
  <si>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</si>
  <si>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</si>
  <si>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</si>
  <si>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</si>
  <si>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</si>
  <si>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</si>
  <si>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</si>
  <si>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</si>
  <si>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</si>
  <si>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</si>
  <si>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</si>
  <si>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</si>
  <si>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</si>
  <si>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</si>
  <si>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</si>
  <si>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</si>
  <si>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</si>
  <si>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</si>
  <si>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</si>
  <si>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</si>
  <si>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</si>
  <si>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</si>
  <si>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</si>
  <si>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</si>
  <si>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</si>
  <si>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</si>
  <si>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</si>
  <si>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</si>
  <si>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</si>
  <si>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</si>
  <si>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</si>
  <si>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</si>
  <si>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</si>
  <si>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</si>
  <si>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</si>
  <si>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</si>
  <si>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</si>
  <si>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</si>
  <si>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</si>
  <si>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</si>
  <si>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</si>
  <si>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</si>
  <si>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</si>
  <si>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</si>
  <si>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</si>
  <si>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</si>
  <si>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</si>
  <si>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</si>
  <si>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</si>
  <si>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</si>
  <si>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</si>
  <si>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</si>
  <si>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</si>
  <si>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</si>
  <si>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</si>
  <si>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</si>
  <si>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</si>
  <si>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</si>
  <si>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</si>
  <si>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</si>
  <si>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</si>
  <si>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</si>
  <si>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</si>
  <si>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</si>
  <si>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</si>
  <si>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</si>
  <si>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</si>
  <si>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</si>
  <si>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</si>
  <si>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</si>
  <si>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</si>
  <si>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</si>
  <si>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</si>
  <si>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</si>
  <si>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</si>
  <si>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</si>
  <si>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</si>
  <si>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</si>
  <si>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</si>
  <si>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</si>
  <si>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</si>
  <si>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</si>
  <si>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</si>
  <si>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</si>
  <si>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</si>
  <si>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</si>
  <si>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</si>
  <si>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</si>
  <si>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</si>
  <si>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</si>
  <si>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</si>
  <si>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</si>
  <si>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</si>
  <si>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</si>
  <si>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</si>
  <si>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</si>
  <si>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</si>
  <si>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</si>
  <si>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</si>
  <si>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</si>
  <si>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</si>
  <si>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</si>
  <si>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</si>
  <si>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</si>
  <si>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</si>
  <si>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</si>
  <si>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</si>
  <si>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</si>
  <si>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</si>
  <si>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</si>
  <si>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</si>
  <si>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</si>
  <si>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</si>
  <si>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</si>
  <si>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</si>
  <si>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</si>
  <si>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</si>
  <si>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</si>
  <si>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</si>
  <si>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</si>
  <si>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</si>
  <si>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</si>
  <si>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</si>
  <si>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</si>
  <si>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</si>
  <si>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</si>
  <si>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</si>
  <si>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</si>
  <si>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</si>
  <si>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</si>
  <si>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</si>
  <si>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</si>
  <si>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</si>
  <si>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</si>
  <si>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</si>
  <si>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</si>
  <si>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</si>
  <si>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</si>
  <si>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</si>
  <si>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</si>
  <si>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</si>
  <si>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</si>
  <si>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</si>
  <si>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</si>
  <si>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</si>
  <si>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</si>
  <si>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</si>
  <si>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</si>
  <si>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</si>
  <si>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</si>
  <si>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</si>
  <si>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</si>
  <si>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</si>
  <si>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</si>
  <si>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</si>
  <si>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</si>
  <si>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</si>
  <si>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</si>
  <si>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</si>
  <si>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</si>
  <si>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</si>
  <si>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</si>
  <si>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</si>
  <si>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</si>
  <si>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</si>
  <si>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</si>
  <si>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</si>
  <si>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</si>
  <si>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</si>
  <si>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</si>
  <si>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</si>
  <si>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</si>
  <si>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</si>
  <si>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</si>
  <si>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</si>
  <si>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</si>
  <si>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</si>
  <si>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</si>
  <si>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</si>
  <si>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</si>
  <si>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</si>
  <si>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</si>
  <si>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</si>
  <si>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</si>
  <si>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</si>
  <si>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</si>
  <si>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</si>
  <si>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</si>
  <si>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</si>
  <si>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</si>
  <si>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</si>
  <si>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</si>
  <si>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</si>
  <si>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</si>
  <si>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</si>
  <si>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</si>
  <si>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</si>
  <si>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</si>
  <si>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</si>
  <si>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</si>
  <si>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</si>
  <si>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</si>
  <si>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</si>
  <si>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</si>
  <si>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</si>
  <si>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</si>
  <si>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</si>
  <si>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</si>
  <si>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</si>
  <si>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</si>
  <si>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</si>
  <si>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</si>
  <si>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</si>
  <si>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</si>
  <si>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</si>
  <si>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</si>
  <si>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</si>
  <si>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</si>
  <si>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</si>
  <si>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</si>
  <si>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</si>
  <si>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</si>
  <si>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</si>
  <si>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</si>
  <si>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</si>
  <si>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</si>
  <si>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</si>
  <si>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</si>
  <si>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</si>
  <si>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</si>
  <si>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</si>
  <si>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</si>
  <si>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</si>
  <si>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</si>
  <si>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</si>
  <si>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</si>
  <si>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</si>
  <si>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</si>
  <si>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</si>
  <si>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</si>
  <si>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</si>
  <si>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</si>
  <si>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</si>
  <si>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</si>
  <si>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</si>
  <si>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</si>
  <si>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</si>
  <si>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</si>
  <si>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</si>
  <si>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</si>
  <si>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</si>
  <si>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</si>
  <si>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</si>
  <si>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</si>
  <si>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</si>
  <si>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</si>
  <si>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</si>
  <si>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</si>
  <si>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</si>
  <si>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</si>
  <si>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</si>
  <si>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</si>
  <si>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</si>
  <si>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</si>
  <si>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</si>
  <si>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</si>
  <si>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</si>
  <si>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</si>
  <si>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</si>
  <si>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</si>
  <si>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</si>
  <si>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</si>
  <si>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</si>
  <si>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</si>
  <si>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</si>
  <si>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</si>
  <si>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</si>
  <si>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</si>
  <si>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</si>
  <si>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</si>
  <si>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</si>
  <si>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</si>
  <si>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</si>
  <si>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</si>
  <si>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</si>
  <si>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</si>
  <si>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</si>
  <si>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</si>
  <si>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</si>
  <si>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</si>
  <si>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</si>
  <si>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</si>
  <si>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</si>
  <si>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</si>
  <si>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</si>
  <si>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</si>
  <si>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</si>
  <si>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</si>
  <si>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</si>
  <si>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</si>
  <si>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</si>
  <si>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</si>
  <si>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</si>
  <si>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</si>
  <si>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</si>
  <si>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</si>
  <si>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</si>
  <si>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</si>
  <si>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</si>
  <si>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</si>
  <si>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</si>
  <si>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</si>
  <si>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</si>
  <si>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</si>
  <si>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</si>
  <si>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</si>
  <si>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</si>
  <si>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</si>
  <si>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</si>
  <si>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</si>
  <si>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</si>
  <si>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</si>
  <si>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</si>
  <si>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</si>
  <si>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</si>
  <si>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</si>
  <si>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</si>
  <si>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</si>
  <si>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</si>
  <si>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</si>
  <si>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</si>
  <si>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</si>
  <si>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</si>
  <si>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</si>
  <si>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</si>
  <si>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</si>
  <si>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</si>
  <si>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</si>
  <si>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</si>
  <si>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</si>
  <si>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</si>
  <si>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</si>
  <si>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</si>
  <si>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</si>
  <si>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</si>
  <si>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</si>
  <si>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</si>
  <si>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</si>
  <si>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</si>
  <si>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</si>
  <si>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</si>
  <si>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</si>
  <si>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</si>
  <si>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</si>
  <si>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</si>
  <si>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</si>
  <si>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</si>
  <si>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</si>
  <si>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</si>
  <si>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</si>
  <si>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</si>
  <si>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</si>
  <si>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</si>
  <si>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</si>
  <si>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</si>
  <si>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</si>
  <si>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</si>
  <si>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</si>
  <si>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</si>
  <si>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</si>
  <si>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</si>
  <si>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</si>
  <si>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</si>
  <si>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</si>
  <si>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</si>
  <si>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</si>
  <si>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</si>
  <si>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</si>
  <si>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</si>
  <si>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</si>
  <si>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</si>
  <si>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</si>
  <si>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</si>
  <si>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</si>
  <si>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</si>
  <si>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</si>
  <si>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</si>
  <si>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</si>
  <si>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</si>
  <si>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</si>
  <si>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</si>
  <si>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</si>
  <si>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</si>
  <si>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</si>
  <si>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</si>
  <si>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</si>
  <si>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</si>
  <si>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</si>
  <si>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</si>
  <si>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</si>
  <si>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</si>
  <si>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</si>
  <si>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</si>
  <si>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</si>
  <si>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</si>
  <si>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</si>
  <si>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</si>
  <si>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</si>
  <si>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</si>
  <si>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</si>
  <si>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</si>
  <si>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</si>
  <si>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</si>
  <si>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</si>
  <si>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</si>
  <si>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</si>
  <si>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</si>
  <si>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</si>
  <si>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</si>
  <si>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</si>
  <si>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</si>
  <si>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</si>
  <si>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</si>
  <si>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</si>
  <si>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</si>
  <si>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</si>
  <si>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</si>
  <si>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</si>
  <si>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</si>
  <si>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</si>
  <si>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</si>
  <si>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</si>
  <si>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</si>
  <si>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</si>
  <si>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</si>
  <si>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</si>
  <si>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</si>
  <si>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</si>
  <si>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</si>
  <si>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</si>
  <si>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</si>
  <si>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</si>
  <si>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</si>
  <si>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</si>
  <si>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</si>
  <si>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</si>
  <si>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</si>
  <si>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</si>
  <si>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</si>
  <si>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</si>
  <si>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</si>
  <si>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</si>
  <si>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</si>
  <si>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</si>
  <si>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</si>
  <si>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</si>
  <si>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</si>
  <si>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</si>
  <si>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</si>
  <si>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</si>
  <si>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</si>
  <si>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</si>
  <si>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</si>
  <si>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</si>
  <si>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</si>
  <si>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</si>
  <si>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</si>
  <si>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</si>
  <si>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</si>
  <si>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</si>
  <si>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</si>
  <si>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</si>
  <si>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</si>
  <si>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</si>
  <si>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</si>
  <si>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</si>
  <si>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</si>
  <si>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</si>
  <si>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</si>
  <si>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</si>
  <si>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</si>
  <si>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</si>
  <si>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</si>
  <si>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</si>
  <si>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</si>
  <si>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</si>
  <si>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</si>
  <si>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</si>
  <si>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</si>
  <si>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</si>
  <si>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</si>
  <si>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</si>
  <si>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</si>
  <si>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</si>
  <si>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</si>
  <si>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</si>
  <si>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</si>
  <si>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</si>
  <si>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</si>
  <si>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</si>
  <si>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</si>
  <si>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</si>
  <si>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</si>
  <si>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</si>
  <si>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</si>
  <si>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</si>
  <si>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</si>
  <si>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</si>
  <si>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</si>
  <si>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</si>
  <si>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</si>
  <si>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</si>
  <si>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</si>
  <si>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</si>
  <si>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</si>
  <si>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</si>
  <si>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</si>
  <si>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</si>
  <si>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</si>
  <si>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</si>
  <si>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</si>
  <si>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</si>
  <si>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</si>
  <si>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</si>
  <si>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</si>
  <si>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</si>
  <si>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</si>
  <si>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</si>
  <si>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</si>
  <si>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</si>
  <si>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</si>
  <si>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</si>
  <si>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</si>
  <si>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</si>
  <si>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</si>
  <si>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</si>
  <si>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</si>
  <si>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</si>
  <si>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</si>
  <si>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</si>
  <si>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</si>
  <si>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</si>
  <si>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</si>
  <si>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</si>
  <si>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</si>
  <si>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</si>
  <si>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</si>
  <si>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</si>
  <si>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</si>
  <si>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</si>
  <si>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</si>
  <si>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</si>
  <si>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</si>
  <si>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</si>
  <si>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</si>
  <si>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</si>
  <si>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</si>
  <si>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</si>
  <si>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</si>
  <si>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</si>
  <si>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</si>
  <si>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</si>
  <si>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</si>
  <si>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</si>
  <si>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</si>
  <si>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</si>
  <si>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</si>
  <si>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</si>
  <si>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</si>
  <si>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</si>
  <si>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</si>
  <si>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</si>
  <si>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</si>
  <si>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</si>
  <si>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</si>
  <si>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</si>
  <si>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</si>
  <si>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</si>
  <si>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</si>
  <si>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</si>
  <si>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</si>
  <si>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</si>
  <si>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</si>
  <si>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</si>
  <si>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</si>
  <si>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</si>
  <si>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</si>
  <si>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</si>
  <si>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</si>
  <si>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</si>
  <si>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</si>
  <si>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</si>
  <si>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</si>
  <si>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</si>
  <si>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</si>
  <si>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</si>
  <si>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</si>
  <si>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</si>
  <si>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</si>
  <si>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</si>
  <si>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</si>
  <si>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</si>
  <si>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</si>
  <si>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</si>
  <si>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</si>
  <si>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</si>
  <si>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</si>
  <si>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</si>
  <si>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</si>
  <si>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</si>
  <si>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</si>
  <si>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</si>
  <si>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</si>
  <si>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</si>
  <si>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</si>
  <si>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</si>
  <si>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</si>
  <si>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</si>
  <si>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</si>
  <si>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</si>
  <si>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</si>
  <si>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</si>
  <si>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</si>
  <si>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</si>
  <si>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</si>
  <si>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</si>
  <si>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</si>
  <si>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</si>
  <si>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</si>
  <si>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</si>
  <si>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</si>
  <si>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</si>
  <si>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</si>
  <si>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</si>
  <si>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</si>
  <si>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</si>
  <si>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</si>
  <si>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</si>
  <si>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</si>
  <si>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</si>
  <si>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</si>
  <si>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</si>
  <si>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</si>
  <si>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</si>
  <si>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</si>
  <si>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</si>
  <si>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</si>
  <si>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</si>
  <si>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</si>
  <si>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</si>
  <si>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</si>
  <si>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</si>
  <si>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</si>
  <si>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</si>
  <si>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</si>
  <si>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</si>
  <si>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</si>
  <si>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</si>
  <si>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</si>
  <si>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</si>
  <si>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</si>
  <si>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</si>
  <si>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</si>
  <si>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</si>
  <si>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</si>
  <si>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</si>
  <si>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</si>
  <si>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</si>
  <si>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</si>
  <si>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</si>
  <si>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</si>
  <si>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</si>
  <si>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</si>
  <si>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</si>
  <si>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</si>
  <si>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</si>
  <si>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</si>
  <si>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</si>
  <si>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</si>
  <si>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</si>
  <si>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</si>
  <si>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</si>
  <si>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</si>
  <si>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</si>
  <si>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</si>
  <si>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</si>
  <si>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</si>
  <si>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</si>
  <si>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</si>
  <si>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</si>
  <si>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</si>
  <si>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</si>
  <si>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</si>
  <si>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</si>
  <si>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</si>
  <si>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</si>
  <si>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</si>
  <si>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</si>
  <si>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</si>
  <si>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</si>
  <si>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</si>
  <si>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</si>
  <si>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</si>
  <si>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</si>
  <si>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</si>
  <si>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</si>
  <si>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</si>
  <si>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</si>
  <si>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</si>
  <si>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</si>
  <si>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</si>
  <si>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</si>
  <si>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</si>
  <si>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</si>
  <si>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</si>
  <si>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</si>
  <si>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</si>
  <si>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</si>
  <si>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</si>
  <si>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</si>
  <si>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</si>
  <si>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</si>
  <si>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</si>
  <si>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</si>
  <si>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</si>
  <si>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</si>
  <si>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</si>
  <si>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</si>
  <si>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</si>
  <si>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</si>
  <si>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</si>
  <si>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</si>
  <si>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</si>
  <si>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</si>
  <si>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</si>
  <si>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</si>
  <si>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</si>
  <si>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</si>
  <si>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</si>
  <si>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</si>
  <si>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</si>
  <si>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</si>
  <si>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</si>
  <si>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</si>
  <si>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</si>
  <si>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</si>
  <si>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</si>
  <si>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</si>
  <si>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</si>
  <si>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</si>
  <si>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</si>
  <si>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</si>
  <si>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</si>
  <si>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</si>
  <si>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</si>
  <si>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</si>
  <si>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</si>
  <si>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</si>
  <si>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</si>
  <si>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</si>
  <si>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</si>
  <si>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</si>
  <si>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</si>
  <si>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</si>
  <si>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</si>
  <si>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</si>
  <si>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</si>
  <si>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</si>
  <si>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</si>
  <si>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</si>
  <si>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</si>
  <si>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</si>
  <si>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</si>
  <si>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</si>
  <si>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</si>
  <si>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</si>
  <si>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</si>
  <si>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</si>
  <si>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</si>
  <si>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</si>
  <si>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</si>
  <si>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</si>
  <si>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</si>
  <si>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</si>
  <si>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</si>
  <si>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</si>
  <si>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</si>
  <si>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</si>
  <si>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</si>
  <si>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</si>
  <si>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</si>
  <si>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</si>
  <si>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</si>
  <si>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</si>
  <si>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</si>
  <si>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</si>
  <si>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</si>
  <si>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</si>
  <si>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</si>
  <si>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</si>
  <si>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</si>
  <si>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</si>
  <si>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</si>
  <si>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</si>
  <si>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</si>
  <si>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</si>
  <si>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</si>
  <si>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</si>
  <si>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</si>
  <si>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</si>
  <si>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</si>
  <si>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</si>
  <si>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</si>
  <si>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</si>
  <si>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</si>
  <si>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</si>
  <si>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</si>
  <si>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</si>
  <si>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</si>
  <si>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</si>
  <si>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</si>
  <si>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</si>
  <si>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</si>
  <si>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</si>
  <si>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</si>
  <si>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</si>
  <si>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</si>
  <si>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</si>
  <si>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</si>
  <si>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</si>
  <si>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</si>
  <si>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</si>
  <si>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</si>
  <si>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</si>
  <si>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</si>
  <si>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</si>
  <si>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</si>
  <si>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</si>
  <si>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</si>
  <si>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</si>
  <si>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</si>
  <si>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</si>
  <si>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</si>
  <si>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</si>
  <si>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</si>
  <si>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</si>
  <si>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</si>
  <si>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</si>
  <si>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</si>
  <si>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</si>
  <si>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</si>
  <si>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</si>
  <si>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</si>
  <si>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</si>
  <si>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</si>
  <si>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</si>
  <si>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</si>
  <si>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</si>
  <si>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</si>
  <si>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</si>
  <si>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</si>
  <si>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</si>
  <si>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</si>
  <si>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</si>
  <si>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</si>
  <si>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</si>
  <si>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</si>
  <si>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</si>
  <si>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</si>
  <si>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</si>
  <si>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</si>
  <si>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</si>
  <si>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</si>
  <si>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</si>
  <si>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</si>
  <si>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</si>
  <si>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</si>
  <si>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</si>
  <si>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</si>
  <si>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</si>
  <si>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</si>
  <si>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</si>
  <si>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</si>
  <si>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</si>
  <si>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</si>
  <si>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</si>
  <si>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</si>
  <si>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</si>
  <si>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</si>
  <si>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</si>
  <si>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</si>
  <si>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</si>
  <si>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</si>
  <si>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</si>
  <si>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</si>
  <si>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</si>
  <si>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</si>
  <si>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</si>
  <si>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</si>
  <si>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</si>
  <si>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</si>
  <si>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</si>
  <si>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</si>
  <si>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</si>
  <si>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</si>
  <si>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</si>
  <si>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</si>
  <si>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</si>
  <si>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</si>
  <si>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</si>
  <si>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</si>
  <si>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</si>
  <si>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</si>
  <si>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</si>
  <si>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</si>
  <si>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</si>
  <si>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</si>
  <si>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</si>
  <si>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</si>
  <si>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</si>
  <si>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</si>
  <si>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</si>
  <si>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</si>
  <si>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</si>
  <si>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</si>
  <si>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</si>
  <si>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</si>
  <si>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</si>
  <si>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</si>
  <si>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</si>
  <si>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</si>
  <si>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</si>
  <si>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</si>
  <si>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</si>
  <si>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</si>
  <si>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</si>
  <si>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</si>
  <si>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</si>
  <si>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</si>
  <si>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</si>
  <si>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</si>
  <si>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</si>
  <si>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</si>
  <si>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</si>
  <si>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</si>
  <si>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</si>
  <si>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</si>
  <si>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</si>
  <si>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</si>
  <si>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</si>
  <si>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</si>
  <si>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</si>
  <si>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</si>
  <si>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</si>
  <si>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</si>
  <si>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</si>
  <si>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</si>
  <si>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</si>
  <si>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</si>
  <si>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</si>
  <si>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</si>
  <si>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</si>
  <si>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</si>
  <si>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</si>
  <si>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</si>
  <si>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</si>
  <si>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</si>
  <si>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</si>
  <si>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</si>
  <si>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</si>
  <si>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</si>
  <si>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</si>
  <si>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</si>
  <si>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</si>
  <si>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</si>
  <si>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</si>
  <si>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</si>
  <si>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</si>
  <si>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</si>
  <si>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</si>
  <si>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</si>
  <si>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</si>
  <si>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</si>
  <si>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</si>
  <si>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</si>
  <si>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</si>
  <si>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</si>
  <si>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</si>
  <si>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</si>
  <si>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</si>
  <si>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</si>
  <si>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</si>
  <si>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</si>
  <si>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</si>
  <si>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</si>
  <si>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</si>
  <si>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</si>
  <si>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</si>
  <si>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</si>
  <si>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</si>
  <si>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</si>
  <si>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</si>
  <si>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</si>
  <si>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</si>
  <si>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</si>
  <si>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</si>
  <si>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</si>
  <si>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</si>
  <si>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</si>
  <si>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</si>
  <si>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</si>
  <si>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</si>
  <si>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</si>
  <si>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</si>
  <si>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</si>
  <si>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</si>
  <si>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</si>
  <si>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</si>
  <si>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</si>
  <si>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</si>
  <si>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</si>
  <si>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</si>
  <si>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</si>
  <si>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</si>
  <si>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</si>
  <si>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</si>
  <si>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</si>
  <si>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</si>
  <si>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</si>
  <si>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</si>
  <si>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</si>
  <si>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</si>
  <si>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</si>
  <si>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</si>
  <si>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</si>
  <si>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</si>
  <si>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</si>
  <si>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</si>
  <si>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</si>
  <si>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</si>
  <si>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</si>
  <si>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</si>
  <si>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</si>
  <si>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</si>
  <si>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</si>
  <si>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</si>
  <si>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</si>
  <si>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</si>
  <si>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</si>
  <si>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</si>
  <si>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</si>
  <si>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</si>
  <si>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</si>
  <si>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</si>
  <si>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</si>
  <si>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</si>
  <si>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</si>
  <si>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</si>
  <si>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</si>
  <si>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</si>
  <si>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</si>
  <si>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</si>
  <si>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</si>
  <si>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</si>
  <si>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</si>
  <si>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</si>
  <si>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</si>
  <si>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</si>
  <si>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</si>
  <si>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</si>
  <si>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</si>
  <si>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</si>
  <si>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</si>
  <si>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</si>
  <si>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</si>
  <si>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</si>
  <si>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</si>
  <si>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</si>
  <si>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</si>
  <si>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</si>
  <si>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</si>
  <si>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</si>
  <si>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</si>
  <si>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</si>
  <si>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</si>
  <si>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</si>
  <si>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</si>
  <si>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</si>
  <si>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</si>
  <si>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</si>
  <si>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</si>
  <si>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</si>
  <si>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</si>
  <si>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</si>
  <si>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</si>
  <si>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</si>
  <si>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</si>
  <si>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</si>
  <si>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</si>
  <si>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</si>
  <si>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</si>
  <si>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</si>
  <si>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</si>
  <si>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</si>
  <si>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</si>
  <si>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</si>
  <si>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</si>
  <si>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</si>
  <si>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</si>
  <si>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</si>
  <si>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</si>
  <si>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</si>
  <si>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</si>
  <si>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</si>
  <si>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</si>
  <si>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</si>
  <si>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</si>
  <si>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</si>
  <si>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</si>
  <si>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</si>
  <si>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</si>
  <si>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</si>
  <si>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</si>
  <si>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</si>
  <si>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</si>
  <si>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</si>
  <si>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</si>
  <si>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</si>
  <si>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</si>
  <si>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</si>
  <si>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</si>
  <si>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</si>
  <si>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</si>
  <si>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</si>
  <si>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</si>
  <si>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</si>
  <si>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</si>
  <si>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</si>
  <si>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</si>
  <si>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</si>
  <si>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</si>
  <si>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</si>
  <si>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</si>
  <si>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</si>
  <si>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</si>
  <si>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</si>
  <si>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</si>
  <si>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</si>
  <si>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</si>
  <si>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</si>
  <si>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</si>
  <si>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</si>
  <si>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</si>
  <si>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</si>
  <si>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</si>
  <si>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</si>
  <si>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</si>
  <si>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</si>
  <si>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</si>
  <si>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</si>
  <si>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</si>
  <si>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</si>
  <si>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</si>
  <si>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</si>
  <si>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</si>
  <si>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</si>
  <si>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</si>
  <si>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</si>
  <si>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</si>
  <si>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</si>
  <si>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</si>
  <si>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</si>
  <si>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</si>
  <si>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</si>
  <si>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</si>
  <si>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</si>
  <si>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</si>
  <si>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</si>
  <si>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</si>
  <si>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</si>
  <si>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</si>
  <si>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</si>
  <si>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</si>
  <si>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</si>
  <si>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</si>
  <si>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</si>
  <si>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</si>
  <si>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</si>
  <si>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</si>
  <si>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</si>
  <si>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</si>
  <si>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</si>
  <si>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</si>
  <si>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</si>
  <si>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</si>
  <si>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</si>
  <si>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</si>
  <si>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</si>
  <si>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</si>
  <si>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</si>
  <si>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</si>
  <si>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</si>
  <si>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</si>
  <si>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</si>
  <si>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</si>
  <si>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</si>
  <si>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</si>
  <si>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</si>
  <si>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</si>
  <si>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</si>
  <si>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</si>
  <si>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</si>
  <si>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</si>
  <si>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</si>
  <si>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</si>
  <si>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</si>
  <si>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</si>
  <si>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</si>
  <si>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</si>
  <si>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</si>
  <si>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</si>
  <si>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</si>
  <si>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</si>
  <si>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</si>
  <si>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</si>
  <si>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</si>
  <si>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</si>
  <si>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</si>
  <si>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</si>
  <si>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</si>
  <si>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</si>
  <si>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</si>
  <si>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</si>
  <si>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</si>
  <si>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</si>
  <si>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</si>
  <si>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</si>
  <si>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</si>
  <si>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</si>
  <si>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</si>
  <si>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</si>
  <si>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</si>
  <si>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</si>
  <si>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</si>
  <si>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</si>
  <si>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</si>
  <si>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</si>
  <si>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</si>
  <si>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</si>
  <si>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</si>
  <si>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</si>
  <si>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</si>
  <si>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</si>
  <si>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</si>
  <si>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</si>
  <si>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</si>
  <si>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</si>
  <si>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</si>
  <si>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</si>
  <si>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</si>
  <si>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</si>
  <si>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</si>
  <si>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</si>
  <si>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</si>
  <si>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</si>
  <si>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</si>
  <si>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</si>
  <si>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</si>
  <si>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</si>
  <si>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</si>
  <si>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</si>
  <si>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</si>
  <si>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</si>
  <si>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</si>
  <si>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</si>
  <si>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</si>
  <si>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</si>
  <si>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</si>
  <si>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</si>
  <si>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</si>
  <si>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</si>
  <si>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</si>
  <si>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</si>
  <si>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</si>
  <si>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</si>
  <si>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</si>
  <si>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</si>
  <si>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</si>
  <si>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</si>
  <si>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</si>
  <si>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</si>
  <si>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</si>
  <si>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</si>
  <si>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</si>
  <si>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</si>
  <si>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</si>
  <si>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</si>
  <si>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</si>
  <si>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</si>
  <si>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</si>
  <si>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</si>
  <si>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</si>
  <si>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</si>
  <si>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</si>
  <si>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</si>
  <si>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</si>
  <si>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</si>
  <si>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</si>
  <si>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</si>
  <si>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</si>
  <si>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</si>
  <si>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</si>
  <si>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</si>
  <si>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</si>
  <si>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</si>
  <si>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</si>
  <si>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</si>
  <si>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</si>
  <si>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</si>
  <si>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</si>
  <si>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</si>
  <si>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</si>
  <si>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</si>
  <si>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</si>
  <si>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</si>
  <si>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</si>
  <si>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</si>
  <si>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</si>
  <si>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</si>
  <si>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</si>
  <si>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</si>
  <si>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</si>
  <si>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</si>
  <si>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</si>
  <si>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</si>
  <si>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</si>
  <si>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</si>
  <si>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</si>
  <si>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</si>
  <si>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</si>
  <si>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</si>
  <si>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</si>
  <si>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</si>
  <si>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</si>
  <si>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</si>
  <si>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</si>
  <si>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</si>
  <si>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</si>
  <si>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</si>
  <si>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</si>
  <si>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</si>
  <si>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</si>
  <si>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</si>
  <si>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</si>
  <si>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</si>
  <si>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</si>
  <si>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</si>
  <si>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</si>
  <si>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</si>
  <si>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</si>
  <si>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</si>
  <si>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</si>
  <si>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</si>
  <si>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</si>
  <si>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</si>
  <si>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</si>
  <si>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</si>
  <si>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</si>
  <si>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</si>
  <si>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</si>
  <si>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</si>
  <si>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</si>
  <si>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</si>
  <si>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</si>
  <si>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</si>
  <si>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</si>
  <si>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</si>
  <si>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</si>
  <si>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</si>
  <si>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</si>
  <si>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</si>
  <si>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</si>
  <si>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</si>
  <si>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</si>
  <si>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</si>
  <si>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</si>
  <si>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</si>
  <si>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</si>
  <si>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</si>
  <si>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</si>
  <si>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</si>
  <si>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</si>
  <si>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</si>
  <si>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</si>
  <si>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</si>
  <si>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</si>
  <si>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</si>
  <si>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</si>
  <si>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</si>
  <si>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</si>
  <si>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</si>
  <si>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</si>
  <si>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</si>
  <si>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</si>
  <si>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</si>
  <si>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</si>
  <si>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</si>
  <si>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</si>
  <si>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</si>
  <si>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</si>
  <si>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</si>
  <si>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</si>
  <si>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</si>
  <si>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</si>
  <si>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</si>
  <si>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</si>
  <si>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</si>
  <si>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</si>
  <si>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</si>
  <si>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</si>
  <si>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</si>
  <si>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</si>
  <si>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</si>
  <si>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</si>
  <si>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</si>
  <si>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</si>
  <si>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</si>
  <si>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</si>
  <si>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</si>
  <si>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</si>
  <si>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</si>
  <si>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</si>
  <si>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</si>
  <si>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</si>
  <si>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</si>
  <si>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</si>
  <si>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</si>
  <si>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</si>
  <si>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</si>
  <si>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</si>
  <si>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</si>
  <si>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</si>
  <si>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</si>
  <si>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</si>
  <si>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</si>
  <si>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</si>
  <si>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</si>
  <si>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</si>
  <si>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</si>
  <si>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</si>
  <si>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</si>
  <si>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</si>
  <si>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</si>
  <si>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</si>
  <si>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</si>
  <si>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</si>
  <si>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</si>
  <si>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</si>
  <si>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</si>
  <si>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</si>
  <si>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</si>
  <si>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</si>
  <si>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</si>
  <si>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</si>
  <si>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</si>
  <si>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</si>
  <si>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</si>
  <si>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</si>
  <si>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</si>
  <si>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</si>
  <si>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</si>
  <si>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</si>
  <si>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</si>
  <si>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</si>
  <si>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</si>
  <si>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</si>
  <si>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</si>
  <si>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</si>
  <si>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</si>
  <si>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</si>
  <si>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</si>
  <si>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</si>
  <si>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</si>
  <si>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</si>
  <si>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</si>
  <si>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</si>
  <si>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</si>
  <si>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</si>
  <si>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</si>
  <si>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</si>
  <si>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</si>
  <si>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</si>
  <si>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</si>
  <si>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</si>
  <si>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</si>
  <si>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</si>
  <si>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</si>
  <si>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</si>
  <si>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</si>
  <si>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</si>
  <si>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</si>
  <si>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</si>
  <si>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</si>
  <si>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</si>
  <si>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</si>
  <si>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</si>
  <si>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</si>
  <si>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</si>
  <si>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</si>
  <si>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</si>
  <si>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</si>
  <si>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</si>
  <si>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</si>
  <si>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</si>
  <si>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</si>
  <si>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</si>
  <si>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</si>
  <si>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</si>
  <si>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</si>
  <si>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</si>
  <si>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</si>
  <si>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</si>
  <si>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</si>
  <si>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</si>
  <si>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</si>
  <si>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</si>
  <si>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</si>
  <si>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</si>
  <si>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</si>
  <si>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</si>
  <si>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</si>
  <si>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</si>
  <si>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</si>
  <si>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</si>
  <si>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</si>
  <si>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</si>
  <si>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</si>
  <si>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</si>
  <si>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</si>
  <si>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</si>
  <si>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</si>
  <si>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</si>
  <si>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</si>
  <si>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</si>
  <si>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</si>
  <si>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</si>
  <si>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</si>
  <si>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</si>
  <si>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</si>
  <si>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</si>
  <si>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</si>
  <si>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</si>
  <si>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</si>
  <si>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</si>
  <si>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</si>
  <si>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</si>
  <si>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</si>
  <si>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</si>
  <si>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</si>
  <si>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</si>
  <si>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</si>
  <si>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</si>
  <si>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</si>
  <si>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</si>
  <si>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</si>
  <si>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</si>
  <si>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</si>
  <si>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</si>
  <si>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</si>
  <si>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</si>
  <si>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</si>
  <si>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</si>
  <si>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</si>
  <si>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</si>
  <si>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</si>
  <si>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</si>
  <si>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</si>
  <si>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</si>
  <si>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</si>
  <si>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</si>
  <si>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</si>
  <si>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</si>
  <si>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</si>
  <si>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</si>
  <si>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</si>
  <si>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</si>
  <si>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</si>
  <si>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</si>
  <si>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</si>
  <si>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</si>
  <si>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</si>
  <si>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</si>
  <si>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</si>
  <si>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</si>
  <si>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</si>
  <si>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</si>
  <si>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</si>
  <si>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</si>
  <si>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</si>
  <si>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</si>
  <si>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</si>
  <si>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</si>
  <si>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</si>
  <si>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</si>
  <si>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</si>
  <si>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</si>
  <si>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</si>
  <si>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</si>
  <si>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</si>
  <si>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</si>
  <si>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</si>
  <si>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</si>
  <si>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</si>
  <si>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</si>
  <si>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</si>
  <si>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</si>
  <si>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</si>
  <si>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</si>
  <si>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</si>
  <si>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</si>
  <si>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</si>
  <si>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</si>
  <si>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</si>
  <si>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</si>
  <si>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</si>
  <si>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</si>
  <si>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</si>
  <si>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</si>
  <si>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</si>
  <si>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</si>
  <si>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</si>
  <si>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</si>
  <si>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</si>
  <si>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</si>
  <si>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</si>
  <si>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</si>
  <si>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</si>
  <si>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</si>
  <si>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</si>
  <si>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</si>
  <si>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</si>
  <si>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</si>
  <si>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</si>
  <si>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</si>
  <si>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</si>
  <si>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</si>
  <si>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</si>
  <si>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</si>
  <si>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</si>
  <si>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</si>
  <si>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</si>
  <si>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</si>
  <si>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</si>
  <si>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</si>
  <si>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</si>
  <si>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</si>
  <si>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</si>
  <si>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</si>
  <si>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</si>
  <si>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</si>
  <si>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</si>
  <si>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</si>
  <si>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</si>
  <si>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</si>
  <si>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</si>
  <si>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</si>
  <si>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</si>
  <si>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</si>
  <si>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</si>
  <si>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</si>
  <si>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</si>
  <si>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</si>
  <si>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</si>
  <si>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</si>
  <si>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</si>
  <si>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</si>
  <si>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</si>
  <si>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</si>
  <si>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</si>
  <si>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</si>
  <si>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</si>
  <si>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</si>
  <si>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</si>
  <si>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</si>
  <si>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</si>
  <si>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</si>
  <si>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</si>
  <si>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</si>
  <si>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</si>
  <si>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</si>
  <si>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</si>
  <si>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</si>
  <si>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</si>
  <si>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</si>
  <si>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</si>
  <si>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</si>
  <si>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</si>
  <si>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</si>
  <si>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</si>
  <si>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</si>
  <si>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</si>
  <si>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</si>
  <si>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</si>
  <si>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</si>
  <si>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</si>
  <si>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</si>
  <si>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</si>
  <si>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</si>
  <si>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</si>
  <si>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</si>
  <si>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</si>
  <si>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</si>
  <si>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</si>
  <si>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</si>
  <si>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</si>
  <si>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</si>
  <si>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</si>
  <si>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</si>
  <si>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</si>
  <si>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</si>
  <si>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</si>
  <si>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</si>
  <si>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</si>
  <si>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</si>
  <si>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</si>
  <si>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</si>
  <si>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</si>
  <si>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</si>
  <si>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</si>
  <si>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</si>
  <si>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</si>
  <si>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</si>
  <si>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</si>
  <si>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</si>
  <si>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</si>
  <si>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</si>
  <si>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</si>
  <si>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</si>
  <si>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</si>
  <si>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</si>
  <si>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</si>
  <si>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</si>
  <si>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</si>
  <si>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</si>
  <si>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</si>
  <si>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</si>
  <si>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</si>
  <si>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</si>
  <si>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</si>
  <si>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</si>
  <si>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</si>
  <si>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</si>
  <si>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</si>
  <si>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</si>
  <si>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</si>
  <si>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</si>
  <si>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</si>
  <si>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</si>
  <si>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</si>
  <si>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</si>
  <si>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</si>
  <si>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</si>
  <si>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</si>
  <si>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</si>
  <si>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</si>
  <si>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</si>
  <si>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</si>
  <si>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</si>
  <si>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</si>
  <si>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</si>
  <si>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</si>
  <si>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</si>
  <si>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</si>
  <si>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</si>
  <si>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</si>
  <si>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</si>
  <si>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</si>
  <si>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</si>
  <si>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</si>
  <si>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</si>
  <si>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</si>
  <si>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</si>
  <si>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</si>
  <si>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</si>
  <si>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</si>
  <si>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</si>
  <si>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</si>
  <si>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</si>
  <si>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</si>
  <si>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</si>
  <si>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</si>
  <si>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</si>
  <si>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</si>
  <si>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</si>
  <si>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</si>
  <si>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</si>
  <si>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</si>
  <si>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</si>
  <si>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</si>
  <si>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</si>
  <si>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</si>
  <si>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</si>
  <si>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</si>
  <si>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</si>
  <si>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</si>
  <si>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</si>
  <si>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</si>
  <si>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</si>
  <si>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</si>
  <si>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</si>
  <si>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</si>
  <si>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</si>
  <si>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</si>
  <si>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</si>
  <si>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</si>
  <si>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</si>
  <si>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</si>
  <si>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</si>
  <si>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</si>
  <si>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</si>
  <si>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</si>
  <si>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</si>
  <si>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</si>
  <si>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</si>
  <si>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</si>
  <si>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</si>
  <si>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</si>
  <si>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</si>
  <si>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</si>
  <si>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</si>
  <si>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</si>
  <si>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</si>
  <si>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</si>
  <si>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</si>
  <si>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</si>
  <si>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</si>
  <si>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</si>
  <si>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</si>
  <si>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</si>
  <si>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</si>
  <si>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</si>
  <si>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</si>
  <si>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</si>
  <si>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</si>
  <si>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</si>
  <si>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</si>
  <si>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</si>
  <si>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</si>
  <si>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</si>
  <si>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</si>
  <si>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</si>
  <si>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</si>
  <si>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</si>
  <si>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</si>
  <si>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</si>
  <si>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</si>
  <si>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</si>
  <si>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</si>
  <si>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</si>
  <si>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</si>
  <si>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</si>
  <si>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</si>
  <si>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</si>
  <si>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</si>
  <si>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</si>
  <si>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</si>
  <si>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</si>
  <si>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</si>
  <si>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</si>
  <si>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</si>
  <si>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</si>
  <si>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</si>
  <si>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</si>
  <si>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</si>
  <si>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</si>
  <si>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</si>
  <si>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</si>
  <si>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</si>
  <si>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</si>
  <si>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</si>
  <si>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</si>
  <si>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</si>
  <si>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</si>
  <si>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</si>
  <si>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</si>
  <si>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</si>
  <si>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</si>
  <si>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</si>
  <si>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</si>
  <si>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</si>
  <si>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</si>
  <si>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</si>
  <si>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</si>
  <si>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</si>
  <si>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</si>
  <si>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</si>
  <si>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</si>
  <si>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</si>
  <si>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</si>
  <si>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</si>
  <si>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</si>
  <si>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</si>
  <si>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</si>
  <si>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</si>
  <si>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</si>
  <si>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</si>
  <si>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</si>
  <si>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</si>
  <si>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</si>
  <si>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</si>
  <si>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</si>
  <si>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</si>
  <si>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</si>
  <si>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</si>
  <si>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</si>
  <si>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</si>
  <si>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</si>
  <si>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</si>
  <si>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</si>
  <si>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</si>
  <si>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</si>
  <si>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</si>
  <si>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</si>
  <si>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</si>
  <si>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</si>
  <si>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</si>
  <si>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</si>
  <si>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</si>
  <si>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</si>
  <si>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</si>
  <si>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</si>
  <si>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</si>
  <si>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</si>
  <si>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</si>
  <si>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</si>
  <si>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</si>
  <si>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</si>
  <si>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</si>
  <si>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</si>
  <si>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</si>
  <si>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</si>
  <si>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</si>
  <si>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</si>
  <si>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</si>
  <si>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</si>
  <si>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</si>
  <si>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</si>
  <si>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</si>
  <si>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</si>
  <si>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</si>
  <si>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</si>
  <si>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</si>
  <si>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</si>
  <si>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</si>
  <si>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</si>
  <si>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</si>
  <si>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</si>
  <si>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</si>
  <si>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</si>
  <si>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</si>
  <si>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</si>
  <si>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</si>
  <si>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</si>
  <si>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</si>
  <si>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</si>
  <si>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</si>
  <si>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</si>
  <si>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</si>
  <si>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</si>
  <si>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</si>
  <si>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</si>
  <si>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</si>
  <si>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</si>
  <si>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</si>
  <si>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</si>
  <si>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</si>
  <si>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</si>
  <si>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</si>
  <si>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</si>
  <si>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</si>
  <si>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</si>
  <si>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</si>
  <si>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</si>
  <si>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</si>
  <si>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</si>
  <si>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</si>
  <si>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</si>
  <si>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</si>
  <si>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</si>
  <si>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</si>
  <si>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</si>
  <si>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</si>
  <si>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</si>
  <si>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</si>
  <si>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</si>
  <si>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</si>
  <si>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</si>
  <si>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</si>
  <si>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</si>
  <si>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</si>
  <si>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</si>
  <si>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</si>
  <si>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</si>
  <si>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</si>
  <si>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</si>
  <si>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</si>
  <si>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</si>
  <si>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</si>
  <si>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</si>
  <si>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</si>
  <si>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</si>
  <si>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</si>
  <si>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</si>
  <si>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</si>
  <si>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</si>
  <si>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</si>
  <si>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</si>
  <si>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</si>
  <si>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</si>
  <si>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</si>
  <si>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</si>
  <si>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</si>
  <si>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</si>
  <si>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</si>
  <si>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</si>
  <si>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</si>
  <si>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</si>
  <si>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</si>
  <si>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</si>
  <si>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</si>
  <si>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</si>
  <si>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</si>
  <si>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</si>
  <si>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</si>
  <si>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</si>
  <si>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</si>
  <si>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</si>
  <si>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</si>
  <si>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</si>
  <si>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</si>
  <si>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</si>
  <si>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</si>
  <si>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</si>
  <si>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</si>
  <si>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</si>
  <si>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</si>
  <si>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</si>
  <si>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</si>
  <si>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</si>
  <si>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</si>
  <si>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</si>
  <si>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</si>
  <si>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</si>
  <si>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</si>
  <si>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</si>
  <si>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</si>
  <si>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</si>
  <si>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</si>
  <si>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</si>
  <si>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</si>
  <si>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</si>
  <si>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</si>
  <si>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</si>
  <si>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</si>
  <si>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</si>
  <si>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</si>
  <si>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</si>
  <si>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</si>
  <si>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</si>
  <si>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</si>
  <si>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</si>
  <si>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</si>
  <si>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</si>
  <si>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</si>
  <si>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</si>
  <si>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</si>
  <si>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</si>
  <si>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</si>
  <si>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</si>
  <si>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</si>
  <si>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</si>
  <si>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</si>
  <si>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</si>
  <si>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</si>
  <si>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</si>
  <si>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</si>
  <si>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</si>
  <si>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</si>
  <si>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</si>
  <si>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</si>
  <si>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</si>
  <si>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</si>
  <si>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</si>
  <si>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</si>
  <si>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</si>
  <si>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</si>
  <si>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</si>
  <si>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</si>
  <si>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</si>
  <si>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</si>
  <si>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</si>
  <si>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</si>
  <si>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</si>
  <si>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</si>
  <si>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</si>
  <si>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</si>
  <si>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</si>
  <si>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</si>
  <si>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</si>
  <si>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</si>
  <si>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</si>
  <si>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</si>
  <si>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</si>
  <si>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</si>
  <si>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</si>
  <si>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</si>
  <si>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</si>
  <si>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</si>
  <si>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</si>
  <si>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</si>
  <si>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</si>
  <si>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</si>
  <si>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</si>
  <si>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</si>
  <si>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</si>
  <si>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</si>
  <si>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</si>
  <si>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</si>
  <si>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</si>
  <si>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</si>
  <si>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</si>
  <si>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</si>
  <si>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</si>
  <si>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</si>
  <si>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</si>
  <si>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</si>
  <si>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</si>
  <si>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</si>
  <si>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</si>
  <si>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</si>
  <si>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</si>
  <si>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</si>
  <si>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</si>
  <si>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</si>
  <si>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</si>
  <si>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</si>
  <si>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</si>
  <si>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</si>
  <si>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</si>
  <si>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</si>
  <si>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</si>
  <si>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</si>
  <si>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</si>
  <si>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</si>
  <si>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</si>
  <si>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</si>
  <si>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</si>
  <si>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</si>
  <si>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</si>
  <si>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</si>
  <si>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</si>
  <si>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</si>
  <si>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</si>
  <si>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</si>
  <si>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</si>
  <si>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</si>
  <si>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</si>
  <si>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</si>
  <si>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</si>
  <si>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</si>
  <si>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</si>
  <si>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</si>
  <si>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</si>
  <si>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</si>
  <si>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</si>
  <si>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</si>
  <si>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</si>
  <si>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</si>
  <si>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</si>
  <si>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</si>
  <si>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</si>
  <si>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</si>
  <si>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</si>
  <si>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</si>
  <si>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</si>
  <si>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</si>
  <si>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</si>
  <si>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</si>
  <si>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</si>
  <si>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</si>
  <si>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</si>
  <si>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</si>
  <si>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</si>
  <si>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</si>
  <si>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</si>
  <si>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</si>
  <si>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</si>
  <si>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</si>
  <si>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</si>
  <si>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</si>
  <si>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</si>
  <si>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</si>
  <si>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</si>
  <si>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</si>
  <si>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</si>
  <si>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</si>
  <si>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</si>
  <si>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</si>
  <si>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</si>
  <si>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</si>
  <si>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</si>
  <si>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</si>
  <si>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</si>
  <si>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</si>
  <si>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</si>
  <si>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</si>
  <si>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</si>
  <si>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</si>
  <si>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</si>
  <si>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</si>
  <si>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</si>
  <si>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</si>
  <si>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</si>
  <si>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</si>
  <si>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</si>
  <si>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</si>
  <si>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</si>
  <si>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</si>
  <si>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</si>
  <si>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</si>
  <si>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</si>
  <si>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</si>
  <si>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</si>
  <si>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</si>
  <si>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</si>
  <si>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</si>
  <si>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</si>
  <si>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</si>
  <si>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</si>
  <si>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</si>
  <si>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</si>
  <si>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</si>
  <si>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</si>
  <si>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</si>
  <si>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</si>
  <si>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</si>
  <si>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</si>
  <si>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</si>
  <si>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</si>
  <si>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</si>
  <si>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</si>
  <si>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</si>
  <si>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</si>
  <si>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</si>
  <si>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</si>
  <si>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</si>
  <si>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</si>
  <si>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</si>
  <si>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</si>
  <si>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</si>
  <si>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</si>
  <si>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</si>
  <si>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</si>
  <si>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</si>
  <si>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</si>
  <si>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</si>
  <si>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</si>
  <si>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</si>
  <si>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</si>
  <si>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</si>
  <si>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</si>
  <si>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</si>
  <si>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</si>
  <si>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</si>
  <si>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</si>
  <si>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</si>
  <si>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</si>
  <si>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</si>
  <si>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</si>
  <si>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</si>
  <si>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</si>
  <si>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</si>
  <si>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</si>
  <si>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</si>
  <si>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</si>
  <si>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</si>
  <si>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</si>
  <si>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</si>
  <si>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</si>
  <si>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</si>
  <si>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</si>
  <si>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</si>
  <si>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</si>
  <si>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</si>
  <si>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</si>
  <si>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</si>
  <si>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</si>
  <si>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</si>
  <si>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</si>
  <si>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</si>
  <si>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</si>
  <si>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</si>
  <si>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</si>
  <si>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</si>
  <si>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</si>
  <si>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</si>
  <si>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</si>
  <si>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</si>
  <si>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</si>
  <si>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</si>
  <si>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</si>
  <si>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</si>
  <si>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</si>
  <si>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</si>
  <si>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</si>
  <si>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</si>
  <si>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</si>
  <si>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</si>
  <si>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</si>
  <si>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</si>
  <si>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</si>
  <si>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</si>
  <si>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</si>
  <si>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</si>
  <si>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</si>
  <si>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</si>
  <si>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</si>
  <si>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</si>
  <si>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</si>
  <si>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</si>
  <si>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</si>
  <si>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</si>
  <si>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</si>
  <si>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</si>
  <si>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</si>
  <si>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</si>
  <si>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</si>
  <si>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</si>
  <si>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</si>
  <si>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</si>
  <si>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</si>
  <si>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</si>
  <si>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</si>
  <si>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</si>
  <si>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</si>
  <si>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</si>
  <si>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</si>
  <si>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</si>
  <si>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</si>
  <si>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</si>
  <si>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</si>
  <si>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</si>
  <si>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</si>
  <si>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</si>
  <si>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</si>
  <si>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</si>
  <si>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</si>
  <si>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</si>
  <si>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</si>
  <si>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</si>
  <si>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</si>
  <si>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</si>
  <si>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</si>
  <si>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</si>
  <si>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</si>
  <si>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</si>
  <si>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</si>
  <si>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</si>
  <si>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</si>
  <si>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</si>
  <si>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</si>
  <si>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</si>
  <si>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</si>
  <si>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</si>
  <si>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</si>
  <si>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</si>
  <si>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</si>
  <si>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</si>
  <si>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</si>
  <si>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</si>
  <si>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</si>
  <si>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</si>
  <si>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</si>
  <si>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</si>
  <si>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</si>
  <si>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</si>
  <si>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</si>
  <si>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</si>
  <si>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</si>
  <si>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</si>
  <si>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</si>
  <si>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</si>
  <si>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</si>
  <si>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</si>
  <si>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</si>
  <si>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</si>
  <si>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</si>
  <si>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</si>
  <si>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</si>
  <si>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</si>
  <si>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</si>
  <si>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</si>
  <si>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</si>
  <si>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</si>
  <si>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</si>
  <si>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</si>
  <si>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</si>
  <si>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</si>
  <si>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</si>
  <si>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</si>
  <si>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</si>
  <si>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</si>
  <si>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</si>
  <si>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</si>
  <si>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</si>
  <si>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</si>
  <si>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</si>
  <si>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</si>
  <si>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</si>
  <si>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</si>
  <si>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</si>
  <si>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</si>
  <si>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</si>
  <si>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</si>
  <si>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</si>
  <si>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</si>
  <si>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</si>
  <si>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</si>
  <si>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</si>
  <si>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</si>
  <si>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</si>
  <si>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</si>
  <si>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</si>
  <si>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</si>
  <si>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</si>
  <si>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</si>
  <si>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</si>
  <si>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</si>
  <si>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</si>
  <si>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</si>
  <si>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</si>
  <si>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</si>
  <si>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</si>
  <si>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</si>
  <si>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</si>
  <si>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</si>
  <si>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</si>
  <si>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</si>
  <si>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</si>
  <si>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</si>
  <si>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</si>
  <si>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</si>
  <si>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</si>
  <si>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</si>
  <si>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</si>
  <si>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</si>
  <si>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</si>
  <si>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</si>
  <si>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</si>
  <si>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</si>
  <si>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</si>
  <si>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</si>
  <si>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</si>
  <si>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</si>
  <si>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</si>
  <si>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</si>
  <si>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</si>
  <si>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</si>
  <si>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</si>
  <si>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</si>
  <si>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</si>
  <si>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</si>
  <si>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</si>
  <si>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</si>
  <si>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</si>
  <si>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</si>
  <si>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</si>
  <si>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</si>
  <si>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</si>
  <si>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</si>
  <si>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</si>
  <si>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</si>
  <si>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</si>
  <si>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</si>
  <si>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</si>
  <si>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</si>
  <si>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</si>
  <si>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</si>
  <si>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</si>
  <si>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</si>
  <si>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</si>
  <si>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</si>
  <si>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</si>
  <si>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</si>
  <si>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</si>
  <si>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</si>
  <si>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</si>
  <si>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</si>
  <si>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</si>
  <si>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</si>
  <si>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</si>
  <si>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</si>
  <si>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</si>
  <si>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</si>
  <si>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</si>
  <si>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</si>
  <si>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</si>
  <si>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</si>
  <si>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</si>
  <si>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</si>
  <si>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</si>
  <si>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</si>
  <si>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</si>
  <si>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</si>
  <si>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</si>
  <si>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</si>
  <si>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</si>
  <si>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</si>
  <si>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</si>
  <si>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</si>
  <si>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</si>
  <si>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</si>
  <si>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</si>
  <si>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</si>
  <si>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</si>
  <si>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</si>
  <si>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</si>
  <si>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</si>
  <si>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</si>
  <si>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</si>
  <si>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</si>
  <si>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</si>
  <si>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</si>
  <si>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</si>
  <si>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</si>
  <si>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</si>
  <si>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</si>
  <si>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</si>
  <si>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</si>
  <si>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</si>
  <si>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</si>
  <si>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</si>
  <si>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</si>
  <si>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</si>
  <si>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</si>
  <si>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</si>
  <si>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</si>
  <si>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</si>
  <si>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</si>
  <si>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</si>
  <si>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</si>
  <si>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</si>
  <si>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</si>
  <si>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</si>
  <si>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</si>
  <si>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</si>
  <si>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</si>
  <si>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</si>
  <si>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</si>
  <si>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</si>
  <si>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</si>
  <si>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</si>
  <si>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</si>
  <si>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</si>
  <si>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</si>
  <si>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</si>
  <si>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</si>
  <si>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</si>
  <si>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</si>
  <si>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</si>
  <si>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</si>
  <si>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</si>
  <si>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</si>
  <si>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</si>
  <si>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</si>
  <si>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</si>
  <si>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</si>
  <si>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</si>
  <si>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</si>
  <si>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</si>
  <si>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</si>
  <si>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</si>
  <si>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</si>
  <si>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</si>
  <si>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</si>
  <si>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</si>
  <si>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</si>
  <si>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</si>
  <si>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</si>
  <si>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</si>
  <si>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</si>
  <si>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</si>
  <si>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</si>
  <si>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</si>
  <si>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</si>
  <si>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</si>
  <si>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</si>
  <si>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</si>
  <si>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</si>
  <si>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</si>
  <si>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</si>
  <si>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</si>
  <si>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</si>
  <si>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</si>
  <si>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</si>
  <si>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</si>
  <si>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</si>
  <si>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</si>
  <si>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</si>
  <si>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</si>
  <si>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</si>
  <si>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</si>
  <si>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</si>
  <si>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</si>
  <si>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</si>
  <si>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</si>
  <si>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</si>
  <si>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</si>
  <si>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</si>
  <si>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</si>
  <si>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</si>
  <si>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</si>
  <si>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</si>
  <si>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</si>
  <si>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</si>
  <si>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</si>
  <si>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</si>
  <si>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</si>
  <si>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</si>
  <si>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</si>
  <si>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</si>
  <si>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</si>
  <si>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</si>
  <si>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</si>
  <si>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</si>
  <si>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</si>
  <si>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</si>
  <si>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</si>
  <si>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</si>
  <si>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</si>
  <si>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</si>
  <si>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</si>
  <si>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</si>
  <si>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</si>
  <si>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</si>
  <si>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</si>
  <si>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</si>
  <si>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</si>
  <si>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</si>
  <si>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</si>
  <si>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</si>
  <si>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</si>
  <si>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</si>
  <si>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</si>
  <si>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</si>
  <si>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</si>
  <si>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</si>
  <si>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</si>
  <si>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</si>
  <si>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</si>
  <si>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</si>
  <si>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</si>
  <si>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</si>
  <si>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</si>
  <si>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</si>
  <si>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</si>
  <si>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</si>
  <si>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</si>
  <si>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</si>
  <si>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</si>
  <si>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</si>
  <si>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</si>
  <si>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</si>
  <si>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</si>
  <si>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</si>
  <si>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</si>
  <si>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</si>
  <si>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</si>
  <si>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</si>
  <si>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</si>
  <si>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</si>
  <si>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</si>
  <si>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</si>
  <si>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</si>
  <si>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</si>
  <si>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</si>
  <si>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</si>
  <si>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</si>
  <si>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</si>
  <si>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</si>
  <si>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</si>
  <si>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</si>
  <si>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</si>
  <si>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</si>
  <si>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</si>
  <si>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</si>
  <si>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</si>
  <si>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</si>
  <si>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</si>
  <si>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</si>
  <si>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</si>
  <si>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</si>
  <si>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</si>
  <si>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</si>
  <si>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</si>
  <si>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</si>
  <si>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</si>
  <si>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</si>
  <si>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</si>
  <si>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</si>
  <si>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</si>
  <si>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</si>
  <si>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</si>
  <si>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</si>
  <si>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</si>
  <si>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</si>
  <si>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</si>
  <si>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</si>
  <si>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</si>
  <si>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</si>
  <si>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</si>
  <si>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</si>
  <si>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</si>
  <si>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</si>
  <si>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</si>
  <si>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</si>
  <si>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</si>
  <si>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</si>
  <si>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</si>
  <si>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</si>
  <si>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</si>
  <si>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</si>
  <si>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</si>
  <si>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</si>
  <si>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</si>
  <si>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</si>
  <si>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</si>
  <si>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</si>
  <si>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</si>
  <si>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</si>
  <si>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</si>
  <si>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</si>
  <si>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</si>
  <si>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</si>
  <si>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</si>
  <si>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</si>
  <si>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</si>
  <si>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</si>
  <si>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</si>
  <si>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</si>
  <si>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</si>
  <si>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</si>
  <si>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</si>
  <si>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</si>
  <si>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</si>
  <si>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</si>
  <si>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</si>
  <si>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</si>
  <si>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</si>
  <si>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</si>
  <si>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</si>
  <si>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</si>
  <si>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</si>
  <si>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</si>
  <si>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</si>
  <si>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</si>
  <si>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</si>
  <si>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</si>
  <si>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</si>
  <si>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</si>
  <si>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</si>
  <si>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</si>
  <si>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</si>
  <si>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</si>
  <si>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</si>
  <si>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</si>
  <si>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</si>
  <si>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</si>
  <si>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</si>
  <si>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</si>
  <si>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</si>
  <si>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</si>
  <si>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</si>
  <si>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</si>
  <si>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</si>
  <si>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</si>
  <si>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</si>
  <si>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</si>
  <si>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</si>
  <si>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</si>
  <si>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</si>
  <si>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</si>
  <si>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</si>
  <si>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</si>
  <si>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</si>
  <si>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</si>
  <si>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</si>
  <si>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</si>
  <si>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</si>
  <si>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</si>
  <si>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</si>
  <si>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</si>
  <si>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</si>
  <si>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</si>
  <si>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</si>
  <si>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</si>
  <si>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</si>
  <si>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</si>
  <si>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</si>
  <si>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</si>
  <si>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</si>
  <si>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</si>
  <si>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</si>
  <si>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</si>
  <si>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</si>
  <si>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</si>
  <si>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</si>
  <si>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</si>
  <si>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</si>
  <si>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</si>
  <si>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</si>
  <si>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</si>
  <si>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</si>
  <si>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</si>
  <si>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</si>
  <si>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</si>
  <si>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</si>
  <si>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</si>
  <si>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</si>
  <si>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</si>
  <si>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</si>
  <si>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</si>
  <si>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</si>
  <si>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</si>
  <si>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</si>
  <si>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</si>
  <si>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</si>
  <si>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</si>
  <si>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</si>
  <si>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</si>
  <si>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</si>
  <si>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</si>
  <si>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</si>
  <si>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</si>
  <si>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</si>
  <si>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</si>
  <si>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</si>
  <si>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</si>
  <si>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</si>
  <si>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</si>
  <si>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</si>
  <si>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</si>
  <si>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</si>
  <si>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</si>
  <si>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</si>
  <si>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</si>
  <si>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</si>
  <si>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</si>
  <si>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</si>
  <si>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</si>
  <si>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</si>
  <si>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</si>
  <si>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</si>
  <si>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</si>
  <si>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</si>
  <si>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</si>
  <si>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</si>
  <si>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</si>
  <si>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</si>
  <si>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</si>
  <si>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</si>
  <si>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</si>
  <si>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</si>
  <si>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</si>
  <si>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</si>
  <si>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</si>
  <si>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</si>
  <si>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</si>
  <si>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</si>
  <si>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</si>
  <si>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</si>
  <si>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</si>
  <si>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</si>
  <si>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</si>
  <si>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</si>
  <si>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</si>
  <si>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</si>
  <si>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</si>
  <si>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</si>
  <si>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</si>
  <si>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</si>
  <si>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</si>
  <si>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</si>
  <si>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</si>
  <si>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</si>
  <si>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</si>
  <si>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</si>
  <si>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</si>
  <si>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</si>
  <si>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</si>
  <si>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</si>
  <si>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</si>
  <si>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</si>
  <si>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</si>
  <si>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</si>
  <si>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</si>
  <si>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</si>
  <si>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</si>
  <si>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</si>
  <si>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</si>
  <si>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</si>
  <si>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</si>
  <si>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</si>
  <si>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</si>
  <si>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</si>
  <si>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</si>
  <si>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</si>
  <si>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</si>
  <si>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</si>
  <si>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</si>
  <si>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</si>
  <si>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</si>
  <si>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</si>
  <si>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</si>
  <si>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</si>
  <si>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</si>
  <si>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</si>
  <si>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</si>
  <si>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</si>
  <si>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</si>
  <si>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</si>
  <si>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</si>
  <si>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</si>
  <si>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</si>
  <si>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</si>
  <si>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</si>
  <si>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</si>
  <si>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</si>
  <si>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</si>
  <si>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</si>
  <si>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</si>
  <si>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</si>
  <si>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</si>
  <si>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</si>
  <si>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</si>
  <si>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</si>
  <si>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</si>
  <si>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</si>
  <si>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</si>
  <si>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</si>
  <si>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</si>
  <si>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</si>
  <si>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</si>
  <si>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</si>
  <si>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</si>
  <si>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</si>
  <si>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</si>
  <si>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</si>
  <si>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</si>
  <si>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</si>
  <si>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</si>
  <si>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</si>
  <si>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</si>
  <si>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</si>
  <si>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</si>
  <si>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</si>
  <si>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</si>
  <si>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</si>
  <si>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</si>
  <si>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</si>
  <si>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</si>
  <si>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</si>
  <si>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</si>
  <si>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</si>
  <si>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</si>
  <si>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</si>
  <si>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</si>
  <si>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</si>
  <si>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</si>
  <si>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</si>
  <si>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</si>
  <si>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</si>
  <si>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</si>
  <si>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</si>
  <si>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</si>
  <si>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</si>
  <si>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</si>
  <si>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</si>
  <si>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</si>
  <si>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</si>
  <si>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</si>
  <si>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</si>
  <si>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</si>
  <si>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</si>
  <si>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</si>
  <si>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</si>
  <si>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</si>
  <si>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</si>
  <si>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</si>
  <si>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</si>
  <si>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</si>
  <si>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</si>
  <si>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</si>
  <si>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</si>
  <si>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</si>
  <si>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</si>
  <si>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</si>
  <si>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</si>
  <si>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</si>
  <si>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</si>
  <si>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</si>
  <si>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</si>
  <si>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</si>
  <si>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</si>
  <si>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</si>
  <si>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</si>
  <si>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</si>
  <si>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</si>
  <si>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</si>
  <si>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</si>
  <si>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</si>
  <si>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</si>
  <si>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</si>
  <si>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</si>
  <si>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</si>
  <si>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</si>
  <si>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</si>
  <si>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</si>
  <si>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</si>
  <si>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</si>
  <si>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</si>
  <si>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</si>
  <si>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</si>
  <si>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</si>
  <si>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</si>
  <si>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</si>
  <si>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</si>
  <si>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</si>
  <si>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</si>
  <si>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</si>
  <si>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</si>
  <si>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</si>
  <si>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</si>
  <si>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</si>
  <si>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</si>
  <si>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</si>
  <si>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</si>
  <si>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</si>
  <si>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</si>
  <si>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</si>
  <si>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</si>
  <si>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</si>
  <si>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</si>
  <si>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</si>
  <si>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</si>
  <si>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</si>
  <si>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</si>
  <si>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</si>
  <si>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</si>
  <si>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</si>
  <si>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</si>
  <si>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</si>
  <si>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</si>
  <si>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</si>
  <si>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</si>
  <si>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</si>
  <si>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</si>
  <si>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</si>
  <si>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</si>
  <si>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</si>
  <si>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</si>
  <si>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</si>
  <si>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</si>
  <si>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</si>
  <si>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</si>
  <si>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</si>
  <si>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</si>
  <si>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</si>
  <si>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</si>
  <si>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</si>
  <si>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</si>
  <si>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</si>
  <si>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</si>
  <si>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</si>
  <si>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</si>
  <si>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</si>
  <si>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</si>
  <si>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</si>
  <si>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</si>
  <si>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</si>
  <si>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</si>
  <si>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</si>
  <si>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</si>
  <si>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</si>
  <si>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</si>
  <si>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</si>
  <si>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</si>
  <si>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</si>
  <si>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</si>
  <si>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</si>
  <si>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</si>
  <si>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</si>
  <si>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</si>
  <si>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</si>
  <si>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</si>
  <si>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</si>
  <si>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</si>
  <si>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</si>
  <si>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</si>
  <si>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</si>
  <si>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</si>
  <si>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</si>
  <si>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</si>
  <si>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</si>
  <si>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</si>
  <si>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</si>
  <si>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</si>
  <si>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</si>
  <si>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</si>
  <si>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</si>
  <si>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</si>
  <si>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</si>
  <si>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</si>
  <si>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</si>
  <si>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</si>
  <si>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</si>
  <si>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</si>
  <si>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</si>
  <si>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</si>
  <si>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</si>
  <si>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</si>
  <si>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</si>
  <si>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</si>
  <si>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</si>
  <si>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</si>
  <si>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</si>
  <si>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</si>
  <si>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</si>
  <si>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</si>
  <si>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</si>
  <si>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</si>
  <si>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</si>
  <si>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</si>
  <si>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</si>
  <si>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</si>
  <si>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</si>
  <si>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</si>
  <si>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</si>
  <si>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</si>
  <si>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</si>
  <si>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</si>
  <si>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</si>
  <si>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</si>
  <si>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</si>
  <si>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</si>
  <si>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</si>
  <si>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</si>
  <si>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</si>
  <si>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</si>
  <si>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</si>
  <si>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</si>
  <si>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</si>
  <si>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</si>
  <si>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</si>
  <si>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</si>
  <si>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</si>
  <si>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</si>
  <si>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</si>
  <si>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</si>
  <si>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</si>
  <si>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</si>
  <si>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</si>
  <si>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</si>
  <si>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</si>
  <si>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</si>
  <si>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</si>
  <si>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</si>
  <si>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</si>
  <si>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</si>
  <si>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</si>
  <si>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</si>
  <si>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</si>
  <si>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</si>
  <si>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</si>
  <si>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</si>
  <si>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</si>
  <si>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</si>
  <si>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</si>
  <si>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</si>
  <si>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</si>
  <si>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</si>
  <si>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</si>
  <si>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</si>
  <si>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</si>
  <si>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</si>
  <si>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</si>
  <si>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</si>
  <si>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</si>
  <si>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</si>
  <si>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</si>
  <si>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</si>
  <si>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</si>
  <si>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</si>
  <si>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</si>
  <si>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</si>
  <si>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</si>
  <si>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</si>
  <si>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</si>
  <si>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</si>
  <si>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</si>
  <si>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</si>
  <si>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</si>
  <si>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</si>
  <si>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</si>
  <si>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</si>
  <si>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</si>
  <si>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</si>
  <si>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</si>
  <si>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</si>
  <si>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</si>
  <si>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</si>
  <si>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</si>
  <si>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</si>
  <si>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</si>
  <si>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</si>
  <si>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</si>
  <si>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</si>
  <si>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</si>
  <si>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</si>
  <si>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</si>
  <si>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</si>
  <si>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</si>
  <si>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</si>
  <si>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</si>
  <si>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</si>
  <si>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</si>
  <si>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</si>
  <si>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</si>
  <si>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</si>
  <si>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</si>
  <si>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</si>
  <si>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</si>
  <si>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</si>
  <si>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</si>
  <si>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</si>
  <si>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</si>
  <si>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</si>
  <si>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</si>
  <si>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</si>
  <si>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</si>
  <si>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</si>
  <si>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</si>
  <si>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</si>
  <si>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</si>
  <si>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</si>
  <si>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</si>
  <si>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</si>
  <si>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</si>
  <si>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</si>
  <si>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</si>
  <si>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</si>
  <si>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</si>
  <si>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</si>
  <si>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</si>
  <si>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</si>
  <si>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</si>
  <si>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</si>
  <si>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</si>
  <si>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</si>
  <si>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</si>
  <si>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</si>
  <si>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</si>
  <si>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</si>
  <si>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</si>
  <si>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</si>
  <si>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</si>
  <si>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</si>
  <si>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</si>
  <si>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</si>
  <si>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</si>
  <si>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</si>
  <si>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</si>
  <si>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</si>
  <si>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</si>
  <si>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</si>
  <si>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</si>
  <si>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</si>
  <si>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</si>
  <si>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</si>
  <si>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</si>
  <si>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</si>
  <si>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</si>
  <si>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</si>
  <si>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</si>
  <si>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</si>
  <si>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</si>
  <si>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</si>
  <si>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</si>
  <si>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</si>
  <si>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</si>
  <si>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</si>
  <si>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</si>
  <si>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</si>
  <si>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</si>
  <si>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</si>
  <si>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</si>
  <si>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</si>
  <si>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</si>
  <si>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</si>
  <si>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</si>
  <si>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</si>
  <si>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</si>
  <si>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</si>
  <si>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</si>
  <si>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</si>
  <si>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</si>
  <si>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</si>
  <si>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</si>
  <si>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</si>
  <si>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</si>
  <si>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</si>
  <si>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</si>
  <si>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</si>
  <si>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</si>
  <si>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</si>
  <si>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</si>
  <si>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</si>
  <si>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</si>
  <si>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</si>
  <si>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</si>
  <si>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</si>
  <si>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</si>
  <si>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</si>
  <si>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</si>
  <si>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</si>
  <si>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</si>
  <si>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</si>
  <si>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</si>
  <si>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</si>
  <si>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</si>
  <si>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</si>
  <si>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</si>
  <si>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</si>
  <si>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</si>
  <si>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</si>
  <si>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</si>
  <si>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</si>
  <si>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</si>
  <si>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</si>
  <si>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</si>
  <si>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</si>
  <si>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</si>
  <si>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</si>
  <si>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</si>
  <si>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</si>
  <si>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</si>
  <si>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</si>
  <si>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</si>
  <si>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</si>
  <si>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</si>
  <si>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</si>
  <si>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</si>
  <si>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</si>
  <si>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</si>
  <si>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</si>
  <si>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</si>
  <si>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</si>
  <si>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</si>
  <si>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</si>
  <si>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</si>
  <si>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</si>
  <si>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</si>
  <si>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</si>
  <si>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</si>
  <si>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</si>
  <si>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</si>
  <si>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</si>
  <si>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</si>
  <si>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</si>
  <si>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</si>
  <si>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</si>
  <si>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</si>
  <si>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</si>
  <si>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</si>
  <si>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</si>
  <si>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</si>
  <si>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</si>
  <si>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</si>
  <si>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</si>
  <si>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</si>
  <si>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</si>
  <si>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</si>
  <si>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</si>
  <si>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</si>
  <si>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</si>
  <si>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</si>
  <si>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</si>
  <si>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</si>
  <si>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</si>
  <si>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</si>
  <si>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</si>
  <si>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</si>
  <si>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</si>
  <si>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</si>
  <si>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</si>
  <si>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</si>
  <si>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</si>
  <si>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</si>
  <si>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</si>
  <si>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</si>
  <si>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</si>
  <si>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</si>
  <si>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</si>
  <si>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</si>
  <si>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</si>
  <si>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</si>
  <si>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</si>
  <si>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</si>
  <si>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</si>
  <si>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</si>
  <si>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</si>
  <si>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</si>
  <si>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</si>
  <si>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</si>
  <si>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</si>
  <si>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</si>
  <si>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</si>
  <si>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</si>
  <si>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</si>
  <si>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</si>
  <si>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</si>
  <si>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</si>
  <si>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</si>
  <si>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</si>
  <si>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</si>
  <si>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</si>
  <si>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</si>
  <si>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</si>
  <si>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</si>
  <si>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</si>
  <si>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</si>
  <si>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</si>
  <si>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</si>
  <si>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</si>
  <si>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</si>
  <si>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</si>
  <si>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</si>
  <si>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</si>
  <si>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</si>
  <si>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</si>
  <si>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</si>
  <si>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</si>
  <si>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</si>
  <si>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</si>
  <si>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</si>
  <si>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</si>
  <si>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</si>
  <si>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</si>
  <si>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</si>
  <si>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</si>
  <si>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</si>
  <si>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</si>
  <si>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</si>
  <si>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</si>
  <si>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</si>
  <si>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</si>
  <si>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</si>
  <si>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</si>
  <si>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</si>
  <si>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</si>
  <si>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</si>
  <si>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</si>
  <si>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</si>
  <si>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</si>
  <si>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</si>
  <si>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</si>
  <si>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</si>
  <si>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</si>
  <si>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</si>
  <si>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</si>
  <si>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</si>
  <si>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</si>
  <si>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</si>
  <si>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</si>
  <si>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</si>
  <si>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</si>
  <si>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</si>
  <si>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</si>
  <si>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</si>
  <si>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</si>
  <si>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</si>
  <si>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</si>
  <si>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</si>
  <si>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</si>
  <si>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</si>
  <si>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</si>
  <si>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</si>
  <si>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</si>
  <si>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</si>
  <si>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</si>
  <si>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</si>
  <si>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</si>
  <si>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</si>
  <si>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</si>
  <si>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</si>
  <si>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</si>
  <si>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</si>
  <si>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</si>
  <si>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</si>
  <si>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</si>
  <si>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</si>
  <si>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</si>
  <si>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</si>
  <si>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</si>
  <si>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</si>
  <si>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</si>
  <si>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</si>
  <si>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</si>
  <si>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</si>
  <si>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</si>
  <si>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</si>
  <si>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</si>
  <si>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</si>
  <si>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</si>
  <si>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</si>
  <si>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</si>
  <si>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</si>
  <si>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</si>
  <si>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</si>
  <si>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</si>
  <si>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</si>
  <si>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</si>
  <si>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</si>
  <si>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</si>
  <si>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</si>
  <si>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</si>
  <si>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</si>
  <si>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</si>
  <si>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</si>
  <si>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</si>
  <si>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</si>
  <si>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</si>
  <si>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</si>
  <si>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</si>
  <si>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</si>
  <si>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</si>
  <si>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</si>
  <si>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</si>
  <si>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</si>
  <si>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</si>
  <si>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</si>
  <si>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</si>
  <si>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</si>
  <si>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</si>
  <si>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</si>
  <si>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</si>
  <si>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</si>
  <si>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</si>
  <si>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</si>
  <si>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</si>
  <si>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</si>
  <si>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</si>
  <si>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</si>
  <si>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</si>
  <si>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</si>
  <si>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</si>
  <si>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</si>
  <si>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</si>
  <si>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</si>
  <si>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</si>
  <si>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</si>
  <si>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</si>
  <si>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</si>
  <si>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</si>
  <si>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</si>
  <si>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</si>
  <si>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</si>
  <si>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</si>
  <si>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</si>
  <si>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</si>
  <si>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</si>
  <si>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</si>
  <si>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</si>
  <si>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</si>
  <si>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</si>
  <si>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</si>
  <si>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</si>
  <si>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</si>
  <si>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</si>
  <si>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</si>
  <si>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</si>
  <si>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</si>
  <si>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</si>
  <si>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</si>
  <si>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</si>
  <si>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</si>
  <si>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</si>
  <si>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</si>
  <si>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</si>
  <si>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</si>
  <si>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</si>
  <si>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</si>
  <si>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</si>
  <si>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</si>
  <si>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</si>
  <si>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</si>
  <si>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</si>
  <si>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</si>
  <si>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</si>
  <si>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</si>
  <si>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</si>
  <si>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</si>
  <si>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</si>
  <si>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</si>
  <si>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</si>
  <si>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</si>
  <si>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</si>
  <si>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</si>
  <si>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</si>
  <si>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</si>
  <si>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</si>
  <si>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</si>
  <si>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</si>
  <si>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</si>
  <si>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</si>
  <si>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</si>
  <si>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</si>
  <si>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</si>
  <si>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</si>
  <si>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</si>
  <si>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</si>
  <si>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</si>
  <si>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</si>
  <si>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</si>
  <si>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</si>
  <si>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</si>
  <si>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</si>
  <si>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</si>
  <si>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</si>
  <si>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</si>
  <si>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</si>
  <si>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</si>
  <si>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</si>
  <si>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</si>
  <si>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</si>
  <si>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</si>
  <si>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</si>
  <si>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</si>
  <si>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</si>
  <si>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</si>
  <si>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</si>
  <si>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</si>
  <si>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</si>
  <si>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</si>
  <si>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</si>
  <si>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</si>
  <si>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</si>
  <si>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</si>
  <si>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</si>
  <si>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</si>
  <si>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</si>
  <si>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</si>
  <si>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</si>
  <si>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</si>
  <si>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</si>
  <si>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</si>
  <si>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</si>
  <si>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</si>
  <si>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</si>
  <si>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</si>
  <si>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</si>
  <si>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</si>
  <si>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</si>
  <si>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</si>
  <si>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</si>
  <si>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</si>
  <si>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</si>
  <si>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</si>
  <si>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</si>
  <si>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</si>
  <si>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</si>
  <si>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</si>
  <si>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</si>
  <si>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</si>
  <si>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</si>
  <si>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</si>
  <si>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</si>
  <si>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</si>
  <si>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</si>
  <si>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</si>
  <si>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</si>
  <si>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</si>
  <si>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</si>
  <si>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</si>
  <si>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</si>
  <si>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</si>
  <si>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</si>
  <si>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</si>
  <si>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</si>
  <si>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</si>
  <si>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</si>
  <si>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</si>
  <si>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</si>
  <si>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</si>
  <si>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</si>
  <si>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</si>
  <si>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</si>
  <si>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</si>
  <si>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</si>
  <si>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</si>
  <si>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</si>
  <si>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</si>
  <si>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</si>
  <si>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</si>
  <si>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</si>
  <si>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</si>
  <si>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</si>
  <si>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</si>
  <si>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</si>
  <si>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</si>
  <si>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</si>
  <si>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</si>
  <si>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</si>
  <si>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</si>
  <si>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</si>
  <si>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</si>
  <si>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</si>
  <si>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</si>
  <si>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</si>
  <si>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</si>
  <si>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</si>
  <si>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</si>
  <si>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</si>
  <si>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</si>
  <si>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</si>
  <si>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</si>
  <si>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</si>
  <si>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</si>
  <si>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</si>
  <si>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</si>
  <si>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</si>
  <si>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</si>
  <si>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</si>
  <si>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</si>
  <si>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</si>
  <si>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</si>
  <si>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</si>
  <si>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</si>
  <si>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</si>
  <si>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</si>
  <si>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</si>
  <si>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</si>
  <si>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</si>
  <si>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</si>
  <si>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</si>
  <si>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</si>
  <si>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</si>
  <si>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</si>
  <si>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</si>
  <si>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</si>
  <si>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</si>
  <si>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</si>
  <si>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</si>
  <si>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</si>
  <si>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</si>
  <si>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</si>
  <si>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</si>
  <si>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</si>
  <si>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</si>
  <si>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</si>
  <si>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</si>
  <si>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</si>
  <si>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</si>
  <si>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</si>
  <si>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</si>
  <si>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</si>
  <si>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</si>
  <si>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</si>
  <si>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</si>
  <si>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</si>
  <si>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</si>
  <si>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</si>
  <si>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</si>
  <si>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</si>
  <si>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</si>
  <si>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</si>
  <si>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</si>
  <si>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</si>
  <si>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</si>
  <si>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</si>
  <si>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</si>
  <si>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</si>
  <si>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</si>
  <si>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</si>
  <si>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</si>
  <si>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</si>
  <si>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</si>
  <si>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</si>
  <si>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</si>
  <si>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</si>
  <si>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</si>
  <si>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</si>
  <si>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</si>
  <si>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</si>
  <si>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</si>
  <si>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</si>
  <si>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</si>
  <si>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</si>
  <si>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</si>
  <si>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</si>
  <si>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</si>
  <si>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</si>
  <si>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</si>
  <si>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</si>
  <si>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</si>
  <si>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</si>
  <si>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</si>
  <si>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</si>
  <si>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</si>
  <si>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</si>
  <si>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</si>
  <si>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</si>
  <si>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</si>
  <si>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</si>
  <si>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</si>
  <si>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</si>
  <si>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</si>
  <si>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</si>
  <si>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</si>
  <si>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</si>
  <si>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</si>
  <si>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</si>
  <si>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</si>
  <si>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</si>
  <si>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</si>
  <si>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</si>
  <si>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</si>
  <si>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</si>
  <si>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</si>
  <si>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</si>
  <si>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</si>
  <si>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</si>
  <si>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</si>
  <si>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</si>
  <si>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</si>
  <si>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</si>
  <si>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</si>
  <si>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</si>
  <si>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</si>
  <si>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</si>
  <si>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</si>
  <si>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</si>
  <si>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</si>
  <si>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</si>
  <si>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</si>
  <si>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</si>
  <si>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</si>
  <si>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</si>
  <si>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</si>
  <si>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</si>
  <si>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</si>
  <si>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</si>
  <si>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</si>
  <si>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</si>
  <si>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</si>
  <si>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</si>
  <si>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</si>
  <si>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</si>
  <si>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</si>
  <si>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</si>
  <si>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</si>
  <si>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</si>
  <si>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</si>
  <si>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</si>
  <si>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</si>
  <si>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</si>
  <si>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</si>
  <si>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</si>
  <si>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</si>
  <si>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</si>
  <si>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</si>
  <si>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</si>
  <si>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</si>
  <si>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</si>
  <si>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</si>
  <si>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</si>
  <si>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</si>
  <si>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</si>
  <si>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</si>
  <si>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</si>
  <si>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</si>
  <si>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</si>
  <si>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</si>
  <si>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</si>
  <si>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</si>
  <si>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</si>
  <si>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</si>
  <si>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</si>
  <si>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</si>
  <si>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</si>
  <si>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</si>
  <si>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</si>
  <si>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</si>
  <si>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</si>
  <si>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</si>
  <si>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</si>
  <si>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</si>
  <si>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</si>
  <si>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</si>
  <si>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</si>
  <si>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</si>
  <si>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</si>
  <si>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</si>
  <si>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</si>
  <si>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</si>
  <si>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</si>
  <si>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</si>
  <si>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</si>
  <si>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</si>
  <si>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</si>
  <si>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</si>
  <si>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</si>
  <si>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</si>
  <si>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</si>
  <si>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</si>
  <si>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</si>
  <si>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</si>
  <si>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</si>
  <si>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</si>
  <si>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</si>
  <si>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</si>
  <si>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</si>
  <si>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</si>
  <si>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</si>
  <si>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</si>
  <si>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</si>
  <si>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</si>
  <si>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</si>
  <si>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</si>
  <si>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</si>
  <si>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</si>
  <si>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</si>
  <si>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</si>
  <si>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</si>
  <si>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</si>
  <si>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</si>
  <si>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</si>
  <si>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</si>
  <si>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</si>
  <si>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</si>
  <si>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</si>
  <si>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</si>
  <si>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</si>
  <si>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</si>
  <si>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</si>
  <si>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</si>
  <si>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</si>
  <si>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</si>
  <si>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</si>
  <si>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</si>
  <si>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</si>
  <si>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</si>
  <si>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</si>
  <si>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</si>
  <si>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</si>
  <si>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</si>
  <si>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</si>
  <si>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</si>
  <si>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</si>
  <si>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</si>
  <si>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</si>
  <si>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</si>
  <si>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</si>
  <si>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</si>
  <si>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</si>
  <si>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</si>
  <si>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</si>
  <si>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</si>
  <si>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</si>
  <si>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</si>
  <si>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</si>
  <si>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</si>
  <si>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</si>
  <si>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</si>
  <si>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</si>
  <si>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</si>
  <si>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</si>
  <si>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</si>
  <si>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</si>
  <si>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</si>
  <si>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</si>
  <si>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</si>
  <si>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Ryan LaCosse</t>
  </si>
  <si>
    <t>Area Director</t>
  </si>
  <si>
    <t>Check Request    (Please read note)</t>
  </si>
  <si>
    <t>MISC</t>
  </si>
  <si>
    <t>7474 N Will Enterprise Ct, Milwaukee Wi 53224</t>
  </si>
  <si>
    <t>Adam Wilt</t>
  </si>
  <si>
    <t>Central Illinois - Springfield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</si>
</sst>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E5" sqref="E5:F5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4099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45776</v>
      </c>
      <c r="B8" s="63" t="s">
        <v>3627</v>
      </c>
      <c r="C8" s="67" t="s">
        <v>4097</v>
      </c>
      <c r="D8" s="115" t="str">
        <f>IFERROR((IF(B8=M8,"W9 is not required","W9 is required")),"Loading")</f>
        <v>W9 is not required</v>
      </c>
      <c r="E8" s="61" t="s">
        <v>4095</v>
      </c>
      <c r="F8" s="60" t="s">
        <v>4069</v>
      </c>
      <c r="G8" s="60" t="s">
        <v>122</v>
      </c>
      <c r="H8" s="64" t="s">
        <v>4096</v>
      </c>
      <c r="I8" s="74">
        <v>1497.5</v>
      </c>
      <c r="J8" s="116" t="str">
        <f>IF(X8=9,"Complete",IF(X8&lt;=2,"Pending",IF(X8&lt;=9,"Incomplete")))</f>
        <v>Complete</v>
      </c>
      <c r="M8" s="113" t="str">
        <f>VLOOKUP(B8,'Categories - PIOF'!G:G,1)</f>
        <v>WILL ENTERPRISES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1497.5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4093</v>
      </c>
      <c r="B15" s="130"/>
      <c r="C15" s="130"/>
      <c r="D15" s="146"/>
      <c r="E15" s="29"/>
      <c r="F15" s="40">
        <v>45776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 t="s">
        <v>4098</v>
      </c>
      <c r="B18" s="152"/>
      <c r="C18" s="152"/>
      <c r="D18" s="152"/>
      <c r="E18" s="90"/>
      <c r="F18" s="40">
        <v>45776</v>
      </c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Ryan LaCosse</cp:lastModifiedBy>
  <cp:revision/>
  <dcterms:created xsi:type="dcterms:W3CDTF">2004-08-16T18:44:14Z</dcterms:created>
  <dcterms:modified xsi:type="dcterms:W3CDTF">2025-04-29T20:38:15Z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