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jeter_bestbuddies_org/Documents/Desktop/FRIENDSHIP WALK/2025 FW/"/>
    </mc:Choice>
  </mc:AlternateContent>
  <xr:revisionPtr revIDLastSave="7" documentId="8_{BDC3A70C-125B-4316-B717-747647D99BA8}" xr6:coauthVersionLast="47" xr6:coauthVersionMax="47" xr10:uidLastSave="{D017B125-E23B-4E96-A7D8-E6A66B3B9BE9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<sst xmlns="http://schemas.openxmlformats.org/spreadsheetml/2006/main" count="4304" uniqueCount="4099">
  <si>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</si>
  <si>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</si>
  <si>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</si>
  <si>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</si>
  <si>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</si>
  <si>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</si>
  <si>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</si>
  <si>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</si>
  <si>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</si>
  <si>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</si>
  <si>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</si>
  <si>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</si>
  <si>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</si>
  <si>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</si>
  <si>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</si>
  <si>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</si>
  <si>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</si>
  <si>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</si>
  <si>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</si>
  <si>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</si>
  <si>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</si>
  <si>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</si>
  <si>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</si>
  <si>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</si>
  <si>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</si>
  <si>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</si>
  <si>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</si>
  <si>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</si>
  <si>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</si>
  <si>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</si>
  <si>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</si>
  <si>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</si>
  <si>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</si>
  <si>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</si>
  <si>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</si>
  <si>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</si>
  <si>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</si>
  <si>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</si>
  <si>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</si>
  <si>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</si>
  <si>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</si>
  <si>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</si>
  <si>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</si>
  <si>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</si>
  <si>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</si>
  <si>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</si>
  <si>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</si>
  <si>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</si>
  <si>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</si>
  <si>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</si>
  <si>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</si>
  <si>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</si>
  <si>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</si>
  <si>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</si>
  <si>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</si>
  <si>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</si>
  <si>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</si>
  <si>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</si>
  <si>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</si>
  <si>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</si>
  <si>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</si>
  <si>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</si>
  <si>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</si>
  <si>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</si>
  <si>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</si>
  <si>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</si>
  <si>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</si>
  <si>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</si>
  <si>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</si>
  <si>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</si>
  <si>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</si>
  <si>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</si>
  <si>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</si>
  <si>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</si>
  <si>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</si>
  <si>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</si>
  <si>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</si>
  <si>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</si>
  <si>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</si>
  <si>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</si>
  <si>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</si>
  <si>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</si>
  <si>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</si>
  <si>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</si>
  <si>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</si>
  <si>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</si>
  <si>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</si>
  <si>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</si>
  <si>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</si>
  <si>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</si>
  <si>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</si>
  <si>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</si>
  <si>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</si>
  <si>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</si>
  <si>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</si>
  <si>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</si>
  <si>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</si>
  <si>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</si>
  <si>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</si>
  <si>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</si>
  <si>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</si>
  <si>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</si>
  <si>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</si>
  <si>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</si>
  <si>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</si>
  <si>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</si>
  <si>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</si>
  <si>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</si>
  <si>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</si>
  <si>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</si>
  <si>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</si>
  <si>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</si>
  <si>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</si>
  <si>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</si>
  <si>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</si>
  <si>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</si>
  <si>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</si>
  <si>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</si>
  <si>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</si>
  <si>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</si>
  <si>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</si>
  <si>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</si>
  <si>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</si>
  <si>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</si>
  <si>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</si>
  <si>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</si>
  <si>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</si>
  <si>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</si>
  <si>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</si>
  <si>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</si>
  <si>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</si>
  <si>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</si>
  <si>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</si>
  <si>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</si>
  <si>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</si>
  <si>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</si>
  <si>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</si>
  <si>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</si>
  <si>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</si>
  <si>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</si>
  <si>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</si>
  <si>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</si>
  <si>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</si>
  <si>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</si>
  <si>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</si>
  <si>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</si>
  <si>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</si>
  <si>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</si>
  <si>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</si>
  <si>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</si>
  <si>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</si>
  <si>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</si>
  <si>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</si>
  <si>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</si>
  <si>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</si>
  <si>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</si>
  <si>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</si>
  <si>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</si>
  <si>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</si>
  <si>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</si>
  <si>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</si>
  <si>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</si>
  <si>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</si>
  <si>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</si>
  <si>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</si>
  <si>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</si>
  <si>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</si>
  <si>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</si>
  <si>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</si>
  <si>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</si>
  <si>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</si>
  <si>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</si>
  <si>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</si>
  <si>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</si>
  <si>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</si>
  <si>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</si>
  <si>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</si>
  <si>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</si>
  <si>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</si>
  <si>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</si>
  <si>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</si>
  <si>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</si>
  <si>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</si>
  <si>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</si>
  <si>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</si>
  <si>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</si>
  <si>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</si>
  <si>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</si>
  <si>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</si>
  <si>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</si>
  <si>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</si>
  <si>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</si>
  <si>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</si>
  <si>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</si>
  <si>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</si>
  <si>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</si>
  <si>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</si>
  <si>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</si>
  <si>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</si>
  <si>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</si>
  <si>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</si>
  <si>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</si>
  <si>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</si>
  <si>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</si>
  <si>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</si>
  <si>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</si>
  <si>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</si>
  <si>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</si>
  <si>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</si>
  <si>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</si>
  <si>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</si>
  <si>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</si>
  <si>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</si>
  <si>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</si>
  <si>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</si>
  <si>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</si>
  <si>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</si>
  <si>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</si>
  <si>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</si>
  <si>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</si>
  <si>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</si>
  <si>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</si>
  <si>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</si>
  <si>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</si>
  <si>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</si>
  <si>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</si>
  <si>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</si>
  <si>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</si>
  <si>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</si>
  <si>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</si>
  <si>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</si>
  <si>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</si>
  <si>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</si>
  <si>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</si>
  <si>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</si>
  <si>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</si>
  <si>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</si>
  <si>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</si>
  <si>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</si>
  <si>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</si>
  <si>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</si>
  <si>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</si>
  <si>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</si>
  <si>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</si>
  <si>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</si>
  <si>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</si>
  <si>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</si>
  <si>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</si>
  <si>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</si>
  <si>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</si>
  <si>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</si>
  <si>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</si>
  <si>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</si>
  <si>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</si>
  <si>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</si>
  <si>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</si>
  <si>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</si>
  <si>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</si>
  <si>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</si>
  <si>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</si>
  <si>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</si>
  <si>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</si>
  <si>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</si>
  <si>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</si>
  <si>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</si>
  <si>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</si>
  <si>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</si>
  <si>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</si>
  <si>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</si>
  <si>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</si>
  <si>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</si>
  <si>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</si>
  <si>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</si>
  <si>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</si>
  <si>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</si>
  <si>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</si>
  <si>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</si>
  <si>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</si>
  <si>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</si>
  <si>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</si>
  <si>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</si>
  <si>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</si>
  <si>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</si>
  <si>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</si>
  <si>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</si>
  <si>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</si>
  <si>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</si>
  <si>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</si>
  <si>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</si>
  <si>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</si>
  <si>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</si>
  <si>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</si>
  <si>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</si>
  <si>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</si>
  <si>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</si>
  <si>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</si>
  <si>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</si>
  <si>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</si>
  <si>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</si>
  <si>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</si>
  <si>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</si>
  <si>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</si>
  <si>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</si>
  <si>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</si>
  <si>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</si>
  <si>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</si>
  <si>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</si>
  <si>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</si>
  <si>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</si>
  <si>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</si>
  <si>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</si>
  <si>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</si>
  <si>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</si>
  <si>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</si>
  <si>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</si>
  <si>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</si>
  <si>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</si>
  <si>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</si>
  <si>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</si>
  <si>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</si>
  <si>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</si>
  <si>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</si>
  <si>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</si>
  <si>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</si>
  <si>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</si>
  <si>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</si>
  <si>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</si>
  <si>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</si>
  <si>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</si>
  <si>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</si>
  <si>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</si>
  <si>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</si>
  <si>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</si>
  <si>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</si>
  <si>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</si>
  <si>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</si>
  <si>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</si>
  <si>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</si>
  <si>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</si>
  <si>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</si>
  <si>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</si>
  <si>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</si>
  <si>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</si>
  <si>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</si>
  <si>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</si>
  <si>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</si>
  <si>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</si>
  <si>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</si>
  <si>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</si>
  <si>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</si>
  <si>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</si>
  <si>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</si>
  <si>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</si>
  <si>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</si>
  <si>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</si>
  <si>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</si>
  <si>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</si>
  <si>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</si>
  <si>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</si>
  <si>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</si>
  <si>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</si>
  <si>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</si>
  <si>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</si>
  <si>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</si>
  <si>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</si>
  <si>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</si>
  <si>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</si>
  <si>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</si>
  <si>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</si>
  <si>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</si>
  <si>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</si>
  <si>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</si>
  <si>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</si>
  <si>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</si>
  <si>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</si>
  <si>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</si>
  <si>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</si>
  <si>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</si>
  <si>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</si>
  <si>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</si>
  <si>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</si>
  <si>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</si>
  <si>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</si>
  <si>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</si>
  <si>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</si>
  <si>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</si>
  <si>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</si>
  <si>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</si>
  <si>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</si>
  <si>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</si>
  <si>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</si>
  <si>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</si>
  <si>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</si>
  <si>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</si>
  <si>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</si>
  <si>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</si>
  <si>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</si>
  <si>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</si>
  <si>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</si>
  <si>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</si>
  <si>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</si>
  <si>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</si>
  <si>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</si>
  <si>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</si>
  <si>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</si>
  <si>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</si>
  <si>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</si>
  <si>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</si>
  <si>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</si>
  <si>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</si>
  <si>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</si>
  <si>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</si>
  <si>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</si>
  <si>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</si>
  <si>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</si>
  <si>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</si>
  <si>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</si>
  <si>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</si>
  <si>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</si>
  <si>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</si>
  <si>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</si>
  <si>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</si>
  <si>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</si>
  <si>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</si>
  <si>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</si>
  <si>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</si>
  <si>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</si>
  <si>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</si>
  <si>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</si>
  <si>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</si>
  <si>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</si>
  <si>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</si>
  <si>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</si>
  <si>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</si>
  <si>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</si>
  <si>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</si>
  <si>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</si>
  <si>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</si>
  <si>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</si>
  <si>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</si>
  <si>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</si>
  <si>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</si>
  <si>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</si>
  <si>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</si>
  <si>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</si>
  <si>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</si>
  <si>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</si>
  <si>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</si>
  <si>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</si>
  <si>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</si>
  <si>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</si>
  <si>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</si>
  <si>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</si>
  <si>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</si>
  <si>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</si>
  <si>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</si>
  <si>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</si>
  <si>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</si>
  <si>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</si>
  <si>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</si>
  <si>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</si>
  <si>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</si>
  <si>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</si>
  <si>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</si>
  <si>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</si>
  <si>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</si>
  <si>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</si>
  <si>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</si>
  <si>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</si>
  <si>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</si>
  <si>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</si>
  <si>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</si>
  <si>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</si>
  <si>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</si>
  <si>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</si>
  <si>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</si>
  <si>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</si>
  <si>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</si>
  <si>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</si>
  <si>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</si>
  <si>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</si>
  <si>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</si>
  <si>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</si>
  <si>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</si>
  <si>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</si>
  <si>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</si>
  <si>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</si>
  <si>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</si>
  <si>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</si>
  <si>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</si>
  <si>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</si>
  <si>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</si>
  <si>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</si>
  <si>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</si>
  <si>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</si>
  <si>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</si>
  <si>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</si>
  <si>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</si>
  <si>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</si>
  <si>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</si>
  <si>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</si>
  <si>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</si>
  <si>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</si>
  <si>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</si>
  <si>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</si>
  <si>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</si>
  <si>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</si>
  <si>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</si>
  <si>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</si>
  <si>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</si>
  <si>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</si>
  <si>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</si>
  <si>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</si>
  <si>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</si>
  <si>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</si>
  <si>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</si>
  <si>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</si>
  <si>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</si>
  <si>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</si>
  <si>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</si>
  <si>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</si>
  <si>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</si>
  <si>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</si>
  <si>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</si>
  <si>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</si>
  <si>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</si>
  <si>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</si>
  <si>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</si>
  <si>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</si>
  <si>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</si>
  <si>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</si>
  <si>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</si>
  <si>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</si>
  <si>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</si>
  <si>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</si>
  <si>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</si>
  <si>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</si>
  <si>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</si>
  <si>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</si>
  <si>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</si>
  <si>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</si>
  <si>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</si>
  <si>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</si>
  <si>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</si>
  <si>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</si>
  <si>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</si>
  <si>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</si>
  <si>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</si>
  <si>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</si>
  <si>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</si>
  <si>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</si>
  <si>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</si>
  <si>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</si>
  <si>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</si>
  <si>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</si>
  <si>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</si>
  <si>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</si>
  <si>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</si>
  <si>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</si>
  <si>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</si>
  <si>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</si>
  <si>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</si>
  <si>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</si>
  <si>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</si>
  <si>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</si>
  <si>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</si>
  <si>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</si>
  <si>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</si>
  <si>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</si>
  <si>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</si>
  <si>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</si>
  <si>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</si>
  <si>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</si>
  <si>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</si>
  <si>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</si>
  <si>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</si>
  <si>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</si>
  <si>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</si>
  <si>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</si>
  <si>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</si>
  <si>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</si>
  <si>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</si>
  <si>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</si>
  <si>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</si>
  <si>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</si>
  <si>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</si>
  <si>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</si>
  <si>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</si>
  <si>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</si>
  <si>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</si>
  <si>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</si>
  <si>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</si>
  <si>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</si>
  <si>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</si>
  <si>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</si>
  <si>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</si>
  <si>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</si>
  <si>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</si>
  <si>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</si>
  <si>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</si>
  <si>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</si>
  <si>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</si>
  <si>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</si>
  <si>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</si>
  <si>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</si>
  <si>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</si>
  <si>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</si>
  <si>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</si>
  <si>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</si>
  <si>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</si>
  <si>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</si>
  <si>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</si>
  <si>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</si>
  <si>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</si>
  <si>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</si>
  <si>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</si>
  <si>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</si>
  <si>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</si>
  <si>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</si>
  <si>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</si>
  <si>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</si>
  <si>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</si>
  <si>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</si>
  <si>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</si>
  <si>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</si>
  <si>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</si>
  <si>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</si>
  <si>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</si>
  <si>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</si>
  <si>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</si>
  <si>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</si>
  <si>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</si>
  <si>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</si>
  <si>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</si>
  <si>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</si>
  <si>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</si>
  <si>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</si>
  <si>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</si>
  <si>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</si>
  <si>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</si>
  <si>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</si>
  <si>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</si>
  <si>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</si>
  <si>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</si>
  <si>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</si>
  <si>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</si>
  <si>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</si>
  <si>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</si>
  <si>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</si>
  <si>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</si>
  <si>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</si>
  <si>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</si>
  <si>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</si>
  <si>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</si>
  <si>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</si>
  <si>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</si>
  <si>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</si>
  <si>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</si>
  <si>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</si>
  <si>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</si>
  <si>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</si>
  <si>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</si>
  <si>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</si>
  <si>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</si>
  <si>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</si>
  <si>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</si>
  <si>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</si>
  <si>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</si>
  <si>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</si>
  <si>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</si>
  <si>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</si>
  <si>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</si>
  <si>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</si>
  <si>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</si>
  <si>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</si>
  <si>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</si>
  <si>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</si>
  <si>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</si>
  <si>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</si>
  <si>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</si>
  <si>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</si>
  <si>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</si>
  <si>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</si>
  <si>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</si>
  <si>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</si>
  <si>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</si>
  <si>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</si>
  <si>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</si>
  <si>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</si>
  <si>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</si>
  <si>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</si>
  <si>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</si>
  <si>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</si>
  <si>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</si>
  <si>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</si>
  <si>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</si>
  <si>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</si>
  <si>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</si>
  <si>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</si>
  <si>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</si>
  <si>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</si>
  <si>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</si>
  <si>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</si>
  <si>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</si>
  <si>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</si>
  <si>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</si>
  <si>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</si>
  <si>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</si>
  <si>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</si>
  <si>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</si>
  <si>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</si>
  <si>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</si>
  <si>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</si>
  <si>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</si>
  <si>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</si>
  <si>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</si>
  <si>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</si>
  <si>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</si>
  <si>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</si>
  <si>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</si>
  <si>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</si>
  <si>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</si>
  <si>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</si>
  <si>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</si>
  <si>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</si>
  <si>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</si>
  <si>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</si>
  <si>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</si>
  <si>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</si>
  <si>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</si>
  <si>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</si>
  <si>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</si>
  <si>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</si>
  <si>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</si>
  <si>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</si>
  <si>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</si>
  <si>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</si>
  <si>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</si>
  <si>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</si>
  <si>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</si>
  <si>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</si>
  <si>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</si>
  <si>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</si>
  <si>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</si>
  <si>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</si>
  <si>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</si>
  <si>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</si>
  <si>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</si>
  <si>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</si>
  <si>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</si>
  <si>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</si>
  <si>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</si>
  <si>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</si>
  <si>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</si>
  <si>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</si>
  <si>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</si>
  <si>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</si>
  <si>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</si>
  <si>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</si>
  <si>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</si>
  <si>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</si>
  <si>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</si>
  <si>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</si>
  <si>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</si>
  <si>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</si>
  <si>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</si>
  <si>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</si>
  <si>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</si>
  <si>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</si>
  <si>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</si>
  <si>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</si>
  <si>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</si>
  <si>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</si>
  <si>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</si>
  <si>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</si>
  <si>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</si>
  <si>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</si>
  <si>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</si>
  <si>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</si>
  <si>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</si>
  <si>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</si>
  <si>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</si>
  <si>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</si>
  <si>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</si>
  <si>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</si>
  <si>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</si>
  <si>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</si>
  <si>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</si>
  <si>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</si>
  <si>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</si>
  <si>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</si>
  <si>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</si>
  <si>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</si>
  <si>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</si>
  <si>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</si>
  <si>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</si>
  <si>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</si>
  <si>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</si>
  <si>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</si>
  <si>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</si>
  <si>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</si>
  <si>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</si>
  <si>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</si>
  <si>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</si>
  <si>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</si>
  <si>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</si>
  <si>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</si>
  <si>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</si>
  <si>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</si>
  <si>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</si>
  <si>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</si>
  <si>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</si>
  <si>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</si>
  <si>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</si>
  <si>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</si>
  <si>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</si>
  <si>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</si>
  <si>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</si>
  <si>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</si>
  <si>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</si>
  <si>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</si>
  <si>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</si>
  <si>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</si>
  <si>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</si>
  <si>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</si>
  <si>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</si>
  <si>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</si>
  <si>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</si>
  <si>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</si>
  <si>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</si>
  <si>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</si>
  <si>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</si>
  <si>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</si>
  <si>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</si>
  <si>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</si>
  <si>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</si>
  <si>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</si>
  <si>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</si>
  <si>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</si>
  <si>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</si>
  <si>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</si>
  <si>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</si>
  <si>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</si>
  <si>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</si>
  <si>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</si>
  <si>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</si>
  <si>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</si>
  <si>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</si>
  <si>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</si>
  <si>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</si>
  <si>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</si>
  <si>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</si>
  <si>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</si>
  <si>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</si>
  <si>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</si>
  <si>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</si>
  <si>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</si>
  <si>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</si>
  <si>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</si>
  <si>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</si>
  <si>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</si>
  <si>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</si>
  <si>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</si>
  <si>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</si>
  <si>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</si>
  <si>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</si>
  <si>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</si>
  <si>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</si>
  <si>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</si>
  <si>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</si>
  <si>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</si>
  <si>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</si>
  <si>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</si>
  <si>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</si>
  <si>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</si>
  <si>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</si>
  <si>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</si>
  <si>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</si>
  <si>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</si>
  <si>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</si>
  <si>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</si>
  <si>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</si>
  <si>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</si>
  <si>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</si>
  <si>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</si>
  <si>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</si>
  <si>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</si>
  <si>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</si>
  <si>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</si>
  <si>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</si>
  <si>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</si>
  <si>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</si>
  <si>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</si>
  <si>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</si>
  <si>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</si>
  <si>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</si>
  <si>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</si>
  <si>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</si>
  <si>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</si>
  <si>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</si>
  <si>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</si>
  <si>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</si>
  <si>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</si>
  <si>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</si>
  <si>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</si>
  <si>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</si>
  <si>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</si>
  <si>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</si>
  <si>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</si>
  <si>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</si>
  <si>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</si>
  <si>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</si>
  <si>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</si>
  <si>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</si>
  <si>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</si>
  <si>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</si>
  <si>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</si>
  <si>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</si>
  <si>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</si>
  <si>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</si>
  <si>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</si>
  <si>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</si>
  <si>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</si>
  <si>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</si>
  <si>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</si>
  <si>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</si>
  <si>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</si>
  <si>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</si>
  <si>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</si>
  <si>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</si>
  <si>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</si>
  <si>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</si>
  <si>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</si>
  <si>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</si>
  <si>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</si>
  <si>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</si>
  <si>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</si>
  <si>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</si>
  <si>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</si>
  <si>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</si>
  <si>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</si>
  <si>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</si>
  <si>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</si>
  <si>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</si>
  <si>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</si>
  <si>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</si>
  <si>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</si>
  <si>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</si>
  <si>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</si>
  <si>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</si>
  <si>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</si>
  <si>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</si>
  <si>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</si>
  <si>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</si>
  <si>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</si>
  <si>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</si>
  <si>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</si>
  <si>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</si>
  <si>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</si>
  <si>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</si>
  <si>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</si>
  <si>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</si>
  <si>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</si>
  <si>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</si>
  <si>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</si>
  <si>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</si>
  <si>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</si>
  <si>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</si>
  <si>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</si>
  <si>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</si>
  <si>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</si>
  <si>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</si>
  <si>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</si>
  <si>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</si>
  <si>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</si>
  <si>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</si>
  <si>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</si>
  <si>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</si>
  <si>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</si>
  <si>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</si>
  <si>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</si>
  <si>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</si>
  <si>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</si>
  <si>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</si>
  <si>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</si>
  <si>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</si>
  <si>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</si>
  <si>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</si>
  <si>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</si>
  <si>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</si>
  <si>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</si>
  <si>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</si>
  <si>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</si>
  <si>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</si>
  <si>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</si>
  <si>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</si>
  <si>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</si>
  <si>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</si>
  <si>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</si>
  <si>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</si>
  <si>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</si>
  <si>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</si>
  <si>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</si>
  <si>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</si>
  <si>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</si>
  <si>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</si>
  <si>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</si>
  <si>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</si>
  <si>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</si>
  <si>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</si>
  <si>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</si>
  <si>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</si>
  <si>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</si>
  <si>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</si>
  <si>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</si>
  <si>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</si>
  <si>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</si>
  <si>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</si>
  <si>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</si>
  <si>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</si>
  <si>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</si>
  <si>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</si>
  <si>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</si>
  <si>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</si>
  <si>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</si>
  <si>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</si>
  <si>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</si>
  <si>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</si>
  <si>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</si>
  <si>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</si>
  <si>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</si>
  <si>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</si>
  <si>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</si>
  <si>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</si>
  <si>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</si>
  <si>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</si>
  <si>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</si>
  <si>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</si>
  <si>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</si>
  <si>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</si>
  <si>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</si>
  <si>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</si>
  <si>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</si>
  <si>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</si>
  <si>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</si>
  <si>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</si>
  <si>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</si>
  <si>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</si>
  <si>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</si>
  <si>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</si>
  <si>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</si>
  <si>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</si>
  <si>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</si>
  <si>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</si>
  <si>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</si>
  <si>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</si>
  <si>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</si>
  <si>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</si>
  <si>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</si>
  <si>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</si>
  <si>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</si>
  <si>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</si>
  <si>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</si>
  <si>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</si>
  <si>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</si>
  <si>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</si>
  <si>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</si>
  <si>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</si>
  <si>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</si>
  <si>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</si>
  <si>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</si>
  <si>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</si>
  <si>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</si>
  <si>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</si>
  <si>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</si>
  <si>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</si>
  <si>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</si>
  <si>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</si>
  <si>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</si>
  <si>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</si>
  <si>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</si>
  <si>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</si>
  <si>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</si>
  <si>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</si>
  <si>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</si>
  <si>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</si>
  <si>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</si>
  <si>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</si>
  <si>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</si>
  <si>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</si>
  <si>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</si>
  <si>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</si>
  <si>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</si>
  <si>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</si>
  <si>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</si>
  <si>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</si>
  <si>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</si>
  <si>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</si>
  <si>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</si>
  <si>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</si>
  <si>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</si>
  <si>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</si>
  <si>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</si>
  <si>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</si>
  <si>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</si>
  <si>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</si>
  <si>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</si>
  <si>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</si>
  <si>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</si>
  <si>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</si>
  <si>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</si>
  <si>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</si>
  <si>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</si>
  <si>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</si>
  <si>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</si>
  <si>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</si>
  <si>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</si>
  <si>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</si>
  <si>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</si>
  <si>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</si>
  <si>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</si>
  <si>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</si>
  <si>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</si>
  <si>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</si>
  <si>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</si>
  <si>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</si>
  <si>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</si>
  <si>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</si>
  <si>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</si>
  <si>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</si>
  <si>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</si>
  <si>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</si>
  <si>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</si>
  <si>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</si>
  <si>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</si>
  <si>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</si>
  <si>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</si>
  <si>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</si>
  <si>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</si>
  <si>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</si>
  <si>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</si>
  <si>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</si>
  <si>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</si>
  <si>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</si>
  <si>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</si>
  <si>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</si>
  <si>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</si>
  <si>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</si>
  <si>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</si>
  <si>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</si>
  <si>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</si>
  <si>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</si>
  <si>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</si>
  <si>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</si>
  <si>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</si>
  <si>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</si>
  <si>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</si>
  <si>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</si>
  <si>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</si>
  <si>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</si>
  <si>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</si>
  <si>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</si>
  <si>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</si>
  <si>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</si>
  <si>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</si>
  <si>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</si>
  <si>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</si>
  <si>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</si>
  <si>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</si>
  <si>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</si>
  <si>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</si>
  <si>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</si>
  <si>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</si>
  <si>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</si>
  <si>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</si>
  <si>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</si>
  <si>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</si>
  <si>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</si>
  <si>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</si>
  <si>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</si>
  <si>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</si>
  <si>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</si>
  <si>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</si>
  <si>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</si>
  <si>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</si>
  <si>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</si>
  <si>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</si>
  <si>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</si>
  <si>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</si>
  <si>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</si>
  <si>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</si>
  <si>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</si>
  <si>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</si>
  <si>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</si>
  <si>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</si>
  <si>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</si>
  <si>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</si>
  <si>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</si>
  <si>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</si>
  <si>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</si>
  <si>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</si>
  <si>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</si>
  <si>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</si>
  <si>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</si>
  <si>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</si>
  <si>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</si>
  <si>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</si>
  <si>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</si>
  <si>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</si>
  <si>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</si>
  <si>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</si>
  <si>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</si>
  <si>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</si>
  <si>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</si>
  <si>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</si>
  <si>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</si>
  <si>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</si>
  <si>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</si>
  <si>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</si>
  <si>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</si>
  <si>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</si>
  <si>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</si>
  <si>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</si>
  <si>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</si>
  <si>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</si>
  <si>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</si>
  <si>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</si>
  <si>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</si>
  <si>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</si>
  <si>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</si>
  <si>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</si>
  <si>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</si>
  <si>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</si>
  <si>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</si>
  <si>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</si>
  <si>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</si>
  <si>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</si>
  <si>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</si>
  <si>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</si>
  <si>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</si>
  <si>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</si>
  <si>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</si>
  <si>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</si>
  <si>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</si>
  <si>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</si>
  <si>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</si>
  <si>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</si>
  <si>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</si>
  <si>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</si>
  <si>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</si>
  <si>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</si>
  <si>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</si>
  <si>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</si>
  <si>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</si>
  <si>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</si>
  <si>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</si>
  <si>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</si>
  <si>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</si>
  <si>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</si>
  <si>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</si>
  <si>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</si>
  <si>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</si>
  <si>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</si>
  <si>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</si>
  <si>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</si>
  <si>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</si>
  <si>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</si>
  <si>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</si>
  <si>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</si>
  <si>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</si>
  <si>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</si>
  <si>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</si>
  <si>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</si>
  <si>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</si>
  <si>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</si>
  <si>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</si>
  <si>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</si>
  <si>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</si>
  <si>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</si>
  <si>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</si>
  <si>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</si>
  <si>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</si>
  <si>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</si>
  <si>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</si>
  <si>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</si>
  <si>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</si>
  <si>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</si>
  <si>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</si>
  <si>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</si>
  <si>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</si>
  <si>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</si>
  <si>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</si>
  <si>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</si>
  <si>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</si>
  <si>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</si>
  <si>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</si>
  <si>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</si>
  <si>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</si>
  <si>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</si>
  <si>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</si>
  <si>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</si>
  <si>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</si>
  <si>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</si>
  <si>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</si>
  <si>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</si>
  <si>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</si>
  <si>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</si>
  <si>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</si>
  <si>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</si>
  <si>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</si>
  <si>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</si>
  <si>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</si>
  <si>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</si>
  <si>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</si>
  <si>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</si>
  <si>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</si>
  <si>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</si>
  <si>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</si>
  <si>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</si>
  <si>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</si>
  <si>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</si>
  <si>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</si>
  <si>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</si>
  <si>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</si>
  <si>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</si>
  <si>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</si>
  <si>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</si>
  <si>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</si>
  <si>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</si>
  <si>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</si>
  <si>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</si>
  <si>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</si>
  <si>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</si>
  <si>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</si>
  <si>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</si>
  <si>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</si>
  <si>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</si>
  <si>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</si>
  <si>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</si>
  <si>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</si>
  <si>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</si>
  <si>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</si>
  <si>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</si>
  <si>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</si>
  <si>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</si>
  <si>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</si>
  <si>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</si>
  <si>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</si>
  <si>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</si>
  <si>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</si>
  <si>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</si>
  <si>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</si>
  <si>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</si>
  <si>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</si>
  <si>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</si>
  <si>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</si>
  <si>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</si>
  <si>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</si>
  <si>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</si>
  <si>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</si>
  <si>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</si>
  <si>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</si>
  <si>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</si>
  <si>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</si>
  <si>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</si>
  <si>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</si>
  <si>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</si>
  <si>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</si>
  <si>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</si>
  <si>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</si>
  <si>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</si>
  <si>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</si>
  <si>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</si>
  <si>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</si>
  <si>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</si>
  <si>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</si>
  <si>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</si>
  <si>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</si>
  <si>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</si>
  <si>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</si>
  <si>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</si>
  <si>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</si>
  <si>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</si>
  <si>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</si>
  <si>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</si>
  <si>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</si>
  <si>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</si>
  <si>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</si>
  <si>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</si>
  <si>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</si>
  <si>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</si>
  <si>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</si>
  <si>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</si>
  <si>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</si>
  <si>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</si>
  <si>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</si>
  <si>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</si>
  <si>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</si>
  <si>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</si>
  <si>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</si>
  <si>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</si>
  <si>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</si>
  <si>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</si>
  <si>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</si>
  <si>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</si>
  <si>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</si>
  <si>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</si>
  <si>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</si>
  <si>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</si>
  <si>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</si>
  <si>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</si>
  <si>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</si>
  <si>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</si>
  <si>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</si>
  <si>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</si>
  <si>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</si>
  <si>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</si>
  <si>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</si>
  <si>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</si>
  <si>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</si>
  <si>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</si>
  <si>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</si>
  <si>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</si>
  <si>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</si>
  <si>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</si>
  <si>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</si>
  <si>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</si>
  <si>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</si>
  <si>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</si>
  <si>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</si>
  <si>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</si>
  <si>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</si>
  <si>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</si>
  <si>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</si>
  <si>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</si>
  <si>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</si>
  <si>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</si>
  <si>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</si>
  <si>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</si>
  <si>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</si>
  <si>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</si>
  <si>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</si>
  <si>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</si>
  <si>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</si>
  <si>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</si>
  <si>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</si>
  <si>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</si>
  <si>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</si>
  <si>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</si>
  <si>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</si>
  <si>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</si>
  <si>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</si>
  <si>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</si>
  <si>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</si>
  <si>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</si>
  <si>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</si>
  <si>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</si>
  <si>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</si>
  <si>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</si>
  <si>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</si>
  <si>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</si>
  <si>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</si>
  <si>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</si>
  <si>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</si>
  <si>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</si>
  <si>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</si>
  <si>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</si>
  <si>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</si>
  <si>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</si>
  <si>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</si>
  <si>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</si>
  <si>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</si>
  <si>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</si>
  <si>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</si>
  <si>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</si>
  <si>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</si>
  <si>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</si>
  <si>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</si>
  <si>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</si>
  <si>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</si>
  <si>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</si>
  <si>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</si>
  <si>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</si>
  <si>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</si>
  <si>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</si>
  <si>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</si>
  <si>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</si>
  <si>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</si>
  <si>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</si>
  <si>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</si>
  <si>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</si>
  <si>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</si>
  <si>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</si>
  <si>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</si>
  <si>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</si>
  <si>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</si>
  <si>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</si>
  <si>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</si>
  <si>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</si>
  <si>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</si>
  <si>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</si>
  <si>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</si>
  <si>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</si>
  <si>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</si>
  <si>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</si>
  <si>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</si>
  <si>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</si>
  <si>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</si>
  <si>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</si>
  <si>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</si>
  <si>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</si>
  <si>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</si>
  <si>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</si>
  <si>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</si>
  <si>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</si>
  <si>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</si>
  <si>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</si>
  <si>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</si>
  <si>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</si>
  <si>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</si>
  <si>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</si>
  <si>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</si>
  <si>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</si>
  <si>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</si>
  <si>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</si>
  <si>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</si>
  <si>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</si>
  <si>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</si>
  <si>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</si>
  <si>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</si>
  <si>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</si>
  <si>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</si>
  <si>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</si>
  <si>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</si>
  <si>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</si>
  <si>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</si>
  <si>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</si>
  <si>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</si>
  <si>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</si>
  <si>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</si>
  <si>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</si>
  <si>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</si>
  <si>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</si>
  <si>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</si>
  <si>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</si>
  <si>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</si>
  <si>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</si>
  <si>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</si>
  <si>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</si>
  <si>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</si>
  <si>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</si>
  <si>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</si>
  <si>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</si>
  <si>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</si>
  <si>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</si>
  <si>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</si>
  <si>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</si>
  <si>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</si>
  <si>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</si>
  <si>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</si>
  <si>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</si>
  <si>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</si>
  <si>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</si>
  <si>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</si>
  <si>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</si>
  <si>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</si>
  <si>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</si>
  <si>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</si>
  <si>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</si>
  <si>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</si>
  <si>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</si>
  <si>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</si>
  <si>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</si>
  <si>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</si>
  <si>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</si>
  <si>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</si>
  <si>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</si>
  <si>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</si>
  <si>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</si>
  <si>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</si>
  <si>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</si>
  <si>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</si>
  <si>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</si>
  <si>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</si>
  <si>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</si>
  <si>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</si>
  <si>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</si>
  <si>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</si>
  <si>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</si>
  <si>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</si>
  <si>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</si>
  <si>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</si>
  <si>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</si>
  <si>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</si>
  <si>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</si>
  <si>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</si>
  <si>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</si>
  <si>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</si>
  <si>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</si>
  <si>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</si>
  <si>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</si>
  <si>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</si>
  <si>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</si>
  <si>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</si>
  <si>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</si>
  <si>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</si>
  <si>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</si>
  <si>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</si>
  <si>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</si>
  <si>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</si>
  <si>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</si>
  <si>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</si>
  <si>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</si>
  <si>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</si>
  <si>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</si>
  <si>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</si>
  <si>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</si>
  <si>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</si>
  <si>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</si>
  <si>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</si>
  <si>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</si>
  <si>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</si>
  <si>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</si>
  <si>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</si>
  <si>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</si>
  <si>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</si>
  <si>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</si>
  <si>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</si>
  <si>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</si>
  <si>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</si>
  <si>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</si>
  <si>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</si>
  <si>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</si>
  <si>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</si>
  <si>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</si>
  <si>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</si>
  <si>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</si>
  <si>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</si>
  <si>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</si>
  <si>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</si>
  <si>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</si>
  <si>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</si>
  <si>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</si>
  <si>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</si>
  <si>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</si>
  <si>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</si>
  <si>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</si>
  <si>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</si>
  <si>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</si>
  <si>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</si>
  <si>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</si>
  <si>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</si>
  <si>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</si>
  <si>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</si>
  <si>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</si>
  <si>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</si>
  <si>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</si>
  <si>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</si>
  <si>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</si>
  <si>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</si>
  <si>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</si>
  <si>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</si>
  <si>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</si>
  <si>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</si>
  <si>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</si>
  <si>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</si>
  <si>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</si>
  <si>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</si>
  <si>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</si>
  <si>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</si>
  <si>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</si>
  <si>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</si>
  <si>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</si>
  <si>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</si>
  <si>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</si>
  <si>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</si>
  <si>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</si>
  <si>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</si>
  <si>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</si>
  <si>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</si>
  <si>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</si>
  <si>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</si>
  <si>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</si>
  <si>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</si>
  <si>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</si>
  <si>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</si>
  <si>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</si>
  <si>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</si>
  <si>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</si>
  <si>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</si>
  <si>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</si>
  <si>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</si>
  <si>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</si>
  <si>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</si>
  <si>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</si>
  <si>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</si>
  <si>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</si>
  <si>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</si>
  <si>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</si>
  <si>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</si>
  <si>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</si>
  <si>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</si>
  <si>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</si>
  <si>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</si>
  <si>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</si>
  <si>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</si>
  <si>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</si>
  <si>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</si>
  <si>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</si>
  <si>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</si>
  <si>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</si>
  <si>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</si>
  <si>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</si>
  <si>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</si>
  <si>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</si>
  <si>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</si>
  <si>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</si>
  <si>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</si>
  <si>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</si>
  <si>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</si>
  <si>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</si>
  <si>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</si>
  <si>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</si>
  <si>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</si>
  <si>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</si>
  <si>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</si>
  <si>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</si>
  <si>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</si>
  <si>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</si>
  <si>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</si>
  <si>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</si>
  <si>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</si>
  <si>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</si>
  <si>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</si>
  <si>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</si>
  <si>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</si>
  <si>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</si>
  <si>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</si>
  <si>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</si>
  <si>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</si>
  <si>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</si>
  <si>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</si>
  <si>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</si>
  <si>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</si>
  <si>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</si>
  <si>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</si>
  <si>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</si>
  <si>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</si>
  <si>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</si>
  <si>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</si>
  <si>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</si>
  <si>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</si>
  <si>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</si>
  <si>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</si>
  <si>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</si>
  <si>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</si>
  <si>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</si>
  <si>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</si>
  <si>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</si>
  <si>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</si>
  <si>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</si>
  <si>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</si>
  <si>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</si>
  <si>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</si>
  <si>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</si>
  <si>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</si>
  <si>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</si>
  <si>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</si>
  <si>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</si>
  <si>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</si>
  <si>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</si>
  <si>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</si>
  <si>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</si>
  <si>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</si>
  <si>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</si>
  <si>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</si>
  <si>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</si>
  <si>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</si>
  <si>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</si>
  <si>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</si>
  <si>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</si>
  <si>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</si>
  <si>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</si>
  <si>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</si>
  <si>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</si>
  <si>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</si>
  <si>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</si>
  <si>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</si>
  <si>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</si>
  <si>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</si>
  <si>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</si>
  <si>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</si>
  <si>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</si>
  <si>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</si>
  <si>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</si>
  <si>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</si>
  <si>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</si>
  <si>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</si>
  <si>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</si>
  <si>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</si>
  <si>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</si>
  <si>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</si>
  <si>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</si>
  <si>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</si>
  <si>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</si>
  <si>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</si>
  <si>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</si>
  <si>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</si>
  <si>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</si>
  <si>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</si>
  <si>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</si>
  <si>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</si>
  <si>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</si>
  <si>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</si>
  <si>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</si>
  <si>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</si>
  <si>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</si>
  <si>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</si>
  <si>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</si>
  <si>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</si>
  <si>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</si>
  <si>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</si>
  <si>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</si>
  <si>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</si>
  <si>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</si>
  <si>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</si>
  <si>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</si>
  <si>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</si>
  <si>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</si>
  <si>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</si>
  <si>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</si>
  <si>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</si>
  <si>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</si>
  <si>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</si>
  <si>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</si>
  <si>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</si>
  <si>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</si>
  <si>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</si>
  <si>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</si>
  <si>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</si>
  <si>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</si>
  <si>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</si>
  <si>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</si>
  <si>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</si>
  <si>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</si>
  <si>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</si>
  <si>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</si>
  <si>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</si>
  <si>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</si>
  <si>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</si>
  <si>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</si>
  <si>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</si>
  <si>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</si>
  <si>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</si>
  <si>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</si>
  <si>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</si>
  <si>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</si>
  <si>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</si>
  <si>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</si>
  <si>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</si>
  <si>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</si>
  <si>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</si>
  <si>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</si>
  <si>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</si>
  <si>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</si>
  <si>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</si>
  <si>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</si>
  <si>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</si>
  <si>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</si>
  <si>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</si>
  <si>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</si>
  <si>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</si>
  <si>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</si>
  <si>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</si>
  <si>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</si>
  <si>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</si>
  <si>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</si>
  <si>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</si>
  <si>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</si>
  <si>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</si>
  <si>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</si>
  <si>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</si>
  <si>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</si>
  <si>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</si>
  <si>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</si>
  <si>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</si>
  <si>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</si>
  <si>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</si>
  <si>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</si>
  <si>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</si>
  <si>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</si>
  <si>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</si>
  <si>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</si>
  <si>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</si>
  <si>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</si>
  <si>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</si>
  <si>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</si>
  <si>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</si>
  <si>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</si>
  <si>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</si>
  <si>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</si>
  <si>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</si>
  <si>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</si>
  <si>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</si>
  <si>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</si>
  <si>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</si>
  <si>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</si>
  <si>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</si>
  <si>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</si>
  <si>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</si>
  <si>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</si>
  <si>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</si>
  <si>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</si>
  <si>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</si>
  <si>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</si>
  <si>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</si>
  <si>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</si>
  <si>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</si>
  <si>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</si>
  <si>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</si>
  <si>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</si>
  <si>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</si>
  <si>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</si>
  <si>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</si>
  <si>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</si>
  <si>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</si>
  <si>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</si>
  <si>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</si>
  <si>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</si>
  <si>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</si>
  <si>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</si>
  <si>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</si>
  <si>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</si>
  <si>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</si>
  <si>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</si>
  <si>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</si>
  <si>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</si>
  <si>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</si>
  <si>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</si>
  <si>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</si>
  <si>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</si>
  <si>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</si>
  <si>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</si>
  <si>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</si>
  <si>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</si>
  <si>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</si>
  <si>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</si>
  <si>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</si>
  <si>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</si>
  <si>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</si>
  <si>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</si>
  <si>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</si>
  <si>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</si>
  <si>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</si>
  <si>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</si>
  <si>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</si>
  <si>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</si>
  <si>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</si>
  <si>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</si>
  <si>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</si>
  <si>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</si>
  <si>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</si>
  <si>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</si>
  <si>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</si>
  <si>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</si>
  <si>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</si>
  <si>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</si>
  <si>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</si>
  <si>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</si>
  <si>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</si>
  <si>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</si>
  <si>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</si>
  <si>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</si>
  <si>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</si>
  <si>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</si>
  <si>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</si>
  <si>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</si>
  <si>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</si>
  <si>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</si>
  <si>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</si>
  <si>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</si>
  <si>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</si>
  <si>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</si>
  <si>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</si>
  <si>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</si>
  <si>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</si>
  <si>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</si>
  <si>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</si>
  <si>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</si>
  <si>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</si>
  <si>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</si>
  <si>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</si>
  <si>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</si>
  <si>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</si>
  <si>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</si>
  <si>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</si>
  <si>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</si>
  <si>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</si>
  <si>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</si>
  <si>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</si>
  <si>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</si>
  <si>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</si>
  <si>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</si>
  <si>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</si>
  <si>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</si>
  <si>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</si>
  <si>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</si>
  <si>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</si>
  <si>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</si>
  <si>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</si>
  <si>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</si>
  <si>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</si>
  <si>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</si>
  <si>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</si>
  <si>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</si>
  <si>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</si>
  <si>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</si>
  <si>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</si>
  <si>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</si>
  <si>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</si>
  <si>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</si>
  <si>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</si>
  <si>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</si>
  <si>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</si>
  <si>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</si>
  <si>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</si>
  <si>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</si>
  <si>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</si>
  <si>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</si>
  <si>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</si>
  <si>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</si>
  <si>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</si>
  <si>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</si>
  <si>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</si>
  <si>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</si>
  <si>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</si>
  <si>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</si>
  <si>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</si>
  <si>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</si>
  <si>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</si>
  <si>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</si>
  <si>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</si>
  <si>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</si>
  <si>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</si>
  <si>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</si>
  <si>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</si>
  <si>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</si>
  <si>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</si>
  <si>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</si>
  <si>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</si>
  <si>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</si>
  <si>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</si>
  <si>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</si>
  <si>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</si>
  <si>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</si>
  <si>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</si>
  <si>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</si>
  <si>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</si>
  <si>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</si>
  <si>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</si>
  <si>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</si>
  <si>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</si>
  <si>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</si>
  <si>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</si>
  <si>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</si>
  <si>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</si>
  <si>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</si>
  <si>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</si>
  <si>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</si>
  <si>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</si>
  <si>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</si>
  <si>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</si>
  <si>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</si>
  <si>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</si>
  <si>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</si>
  <si>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</si>
  <si>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</si>
  <si>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</si>
  <si>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</si>
  <si>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</si>
  <si>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</si>
  <si>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</si>
  <si>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</si>
  <si>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</si>
  <si>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</si>
  <si>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</si>
  <si>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</si>
  <si>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</si>
  <si>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</si>
  <si>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</si>
  <si>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</si>
  <si>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</si>
  <si>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</si>
  <si>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</si>
  <si>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</si>
  <si>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</si>
  <si>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</si>
  <si>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</si>
  <si>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</si>
  <si>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</si>
  <si>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</si>
  <si>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</si>
  <si>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</si>
  <si>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</si>
  <si>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</si>
  <si>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</si>
  <si>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</si>
  <si>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</si>
  <si>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</si>
  <si>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</si>
  <si>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</si>
  <si>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</si>
  <si>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</si>
  <si>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</si>
  <si>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</si>
  <si>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</si>
  <si>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</si>
  <si>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</si>
  <si>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</si>
  <si>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</si>
  <si>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</si>
  <si>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</si>
  <si>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</si>
  <si>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</si>
  <si>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</si>
  <si>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</si>
  <si>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</si>
  <si>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</si>
  <si>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</si>
  <si>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</si>
  <si>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</si>
  <si>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</si>
  <si>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</si>
  <si>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</si>
  <si>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</si>
  <si>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</si>
  <si>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</si>
  <si>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</si>
  <si>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</si>
  <si>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</si>
  <si>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</si>
  <si>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</si>
  <si>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</si>
  <si>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</si>
  <si>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</si>
  <si>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</si>
  <si>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</si>
  <si>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</si>
  <si>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</si>
  <si>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</si>
  <si>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</si>
  <si>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</si>
  <si>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</si>
  <si>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</si>
  <si>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</si>
  <si>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</si>
  <si>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</si>
  <si>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</si>
  <si>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</si>
  <si>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</si>
  <si>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</si>
  <si>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</si>
  <si>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</si>
  <si>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</si>
  <si>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</si>
  <si>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</si>
  <si>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</si>
  <si>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</si>
  <si>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</si>
  <si>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</si>
  <si>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</si>
  <si>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</si>
  <si>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</si>
  <si>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</si>
  <si>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</si>
  <si>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</si>
  <si>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</si>
  <si>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</si>
  <si>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</si>
  <si>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</si>
  <si>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</si>
  <si>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</si>
  <si>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</si>
  <si>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</si>
  <si>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</si>
  <si>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</si>
  <si>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</si>
  <si>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</si>
  <si>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</si>
  <si>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</si>
  <si>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</si>
  <si>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</si>
  <si>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</si>
  <si>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</si>
  <si>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</si>
  <si>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</si>
  <si>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</si>
  <si>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</si>
  <si>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</si>
  <si>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</si>
  <si>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</si>
  <si>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</si>
  <si>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</si>
  <si>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</si>
  <si>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</si>
  <si>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</si>
  <si>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</si>
  <si>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</si>
  <si>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</si>
  <si>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</si>
  <si>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</si>
  <si>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</si>
  <si>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</si>
  <si>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</si>
  <si>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</si>
  <si>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</si>
  <si>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</si>
  <si>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</si>
  <si>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</si>
  <si>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</si>
  <si>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</si>
  <si>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</si>
  <si>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</si>
  <si>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</si>
  <si>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</si>
  <si>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</si>
  <si>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</si>
  <si>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</si>
  <si>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</si>
  <si>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</si>
  <si>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</si>
  <si>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</si>
  <si>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</si>
  <si>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</si>
  <si>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</si>
  <si>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</si>
  <si>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</si>
  <si>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</si>
  <si>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</si>
  <si>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</si>
  <si>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</si>
  <si>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</si>
  <si>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</si>
  <si>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</si>
  <si>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</si>
  <si>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</si>
  <si>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</si>
  <si>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</si>
  <si>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</si>
  <si>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</si>
  <si>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</si>
  <si>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</si>
  <si>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</si>
  <si>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</si>
  <si>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</si>
  <si>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</si>
  <si>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</si>
  <si>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</si>
  <si>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</si>
  <si>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</si>
  <si>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</si>
  <si>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</si>
  <si>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</si>
  <si>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</si>
  <si>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</si>
  <si>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</si>
  <si>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</si>
  <si>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</si>
  <si>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</si>
  <si>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</si>
  <si>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</si>
  <si>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</si>
  <si>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</si>
  <si>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</si>
  <si>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</si>
  <si>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</si>
  <si>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</si>
  <si>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</si>
  <si>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</si>
  <si>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</si>
  <si>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</si>
  <si>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</si>
  <si>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</si>
  <si>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</si>
  <si>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</si>
  <si>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</si>
  <si>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</si>
  <si>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</si>
  <si>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</si>
  <si>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</si>
  <si>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</si>
  <si>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</si>
  <si>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</si>
  <si>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</si>
  <si>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</si>
  <si>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</si>
  <si>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</si>
  <si>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</si>
  <si>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</si>
  <si>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</si>
  <si>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</si>
  <si>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</si>
  <si>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</si>
  <si>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</si>
  <si>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</si>
  <si>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</si>
  <si>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</si>
  <si>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</si>
  <si>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</si>
  <si>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</si>
  <si>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</si>
  <si>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</si>
  <si>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</si>
  <si>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</si>
  <si>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</si>
  <si>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</si>
  <si>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</si>
  <si>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</si>
  <si>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</si>
  <si>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</si>
  <si>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</si>
  <si>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</si>
  <si>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</si>
  <si>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</si>
  <si>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</si>
  <si>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</si>
  <si>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</si>
  <si>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</si>
  <si>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</si>
  <si>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</si>
  <si>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</si>
  <si>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</si>
  <si>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</si>
  <si>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</si>
  <si>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</si>
  <si>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</si>
  <si>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</si>
  <si>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</si>
  <si>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</si>
  <si>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</si>
  <si>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</si>
  <si>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</si>
  <si>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</si>
  <si>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</si>
  <si>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</si>
  <si>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</si>
  <si>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</si>
  <si>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</si>
  <si>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</si>
  <si>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</si>
  <si>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</si>
  <si>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</si>
  <si>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</si>
  <si>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</si>
  <si>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</si>
  <si>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</si>
  <si>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</si>
  <si>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</si>
  <si>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</si>
  <si>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</si>
  <si>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</si>
  <si>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</si>
  <si>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</si>
  <si>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</si>
  <si>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</si>
  <si>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</si>
  <si>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</si>
  <si>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</si>
  <si>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</si>
  <si>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</si>
  <si>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</si>
  <si>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</si>
  <si>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</si>
  <si>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</si>
  <si>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</si>
  <si>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</si>
  <si>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</si>
  <si>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</si>
  <si>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</si>
  <si>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</si>
  <si>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</si>
  <si>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</si>
  <si>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</si>
  <si>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</si>
  <si>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</si>
  <si>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</si>
  <si>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</si>
  <si>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</si>
  <si>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</si>
  <si>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</si>
  <si>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</si>
  <si>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</si>
  <si>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</si>
  <si>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</si>
  <si>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</si>
  <si>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</si>
  <si>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</si>
  <si>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</si>
  <si>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</si>
  <si>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</si>
  <si>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</si>
  <si>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</si>
  <si>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</si>
  <si>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</si>
  <si>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</si>
  <si>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</si>
  <si>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</si>
  <si>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</si>
  <si>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</si>
  <si>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</si>
  <si>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</si>
  <si>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</si>
  <si>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</si>
  <si>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</si>
  <si>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</si>
  <si>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</si>
  <si>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</si>
  <si>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</si>
  <si>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</si>
  <si>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</si>
  <si>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</si>
  <si>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</si>
  <si>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</si>
  <si>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</si>
  <si>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</si>
  <si>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</si>
  <si>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</si>
  <si>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</si>
  <si>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</si>
  <si>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</si>
  <si>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</si>
  <si>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</si>
  <si>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</si>
  <si>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</si>
  <si>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</si>
  <si>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</si>
  <si>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</si>
  <si>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</si>
  <si>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</si>
  <si>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</si>
  <si>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</si>
  <si>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</si>
  <si>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</si>
  <si>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</si>
  <si>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</si>
  <si>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</si>
  <si>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</si>
  <si>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</si>
  <si>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</si>
  <si>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</si>
  <si>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</si>
  <si>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</si>
  <si>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</si>
  <si>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</si>
  <si>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</si>
  <si>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</si>
  <si>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</si>
  <si>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</si>
  <si>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</si>
  <si>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</si>
  <si>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</si>
  <si>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</si>
  <si>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</si>
  <si>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</si>
  <si>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</si>
  <si>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</si>
  <si>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</si>
  <si>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</si>
  <si>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</si>
  <si>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</si>
  <si>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</si>
  <si>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</si>
  <si>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</si>
  <si>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</si>
  <si>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</si>
  <si>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</si>
  <si>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</si>
  <si>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</si>
  <si>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</si>
  <si>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</si>
  <si>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</si>
  <si>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</si>
  <si>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</si>
  <si>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</si>
  <si>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</si>
  <si>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</si>
  <si>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</si>
  <si>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</si>
  <si>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</si>
  <si>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</si>
  <si>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</si>
  <si>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</si>
  <si>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</si>
  <si>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</si>
  <si>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</si>
  <si>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</si>
  <si>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</si>
  <si>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</si>
  <si>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</si>
  <si>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</si>
  <si>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</si>
  <si>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</si>
  <si>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</si>
  <si>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</si>
  <si>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</si>
  <si>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</si>
  <si>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</si>
  <si>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</si>
  <si>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</si>
  <si>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</si>
  <si>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</si>
  <si>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</si>
  <si>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</si>
  <si>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</si>
  <si>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</si>
  <si>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</si>
  <si>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</si>
  <si>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</si>
  <si>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</si>
  <si>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</si>
  <si>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</si>
  <si>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</si>
  <si>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</si>
  <si>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</si>
  <si>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</si>
  <si>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</si>
  <si>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</si>
  <si>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</si>
  <si>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</si>
  <si>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</si>
  <si>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</si>
  <si>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</si>
  <si>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</si>
  <si>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</si>
  <si>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</si>
  <si>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</si>
  <si>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</si>
  <si>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</si>
  <si>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</si>
  <si>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</si>
  <si>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</si>
  <si>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</si>
  <si>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</si>
  <si>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</si>
  <si>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</si>
  <si>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</si>
  <si>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</si>
  <si>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</si>
  <si>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</si>
  <si>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</si>
  <si>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</si>
  <si>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</si>
  <si>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</si>
  <si>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</si>
  <si>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</si>
  <si>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</si>
  <si>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</si>
  <si>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</si>
  <si>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</si>
  <si>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</si>
  <si>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</si>
  <si>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</si>
  <si>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</si>
  <si>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</si>
  <si>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</si>
  <si>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</si>
  <si>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</si>
  <si>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</si>
  <si>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</si>
  <si>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</si>
  <si>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</si>
  <si>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</si>
  <si>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</si>
  <si>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</si>
  <si>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</si>
  <si>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</si>
  <si>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</si>
  <si>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</si>
  <si>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</si>
  <si>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</si>
  <si>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</si>
  <si>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</si>
  <si>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</si>
  <si>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</si>
  <si>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</si>
  <si>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</si>
  <si>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</si>
  <si>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</si>
  <si>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</si>
  <si>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</si>
  <si>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</si>
  <si>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</si>
  <si>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</si>
  <si>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</si>
  <si>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</si>
  <si>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</si>
  <si>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</si>
  <si>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</si>
  <si>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</si>
  <si>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</si>
  <si>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</si>
  <si>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</si>
  <si>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</si>
  <si>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</si>
  <si>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</si>
  <si>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</si>
  <si>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</si>
  <si>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</si>
  <si>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</si>
  <si>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</si>
  <si>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</si>
  <si>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</si>
  <si>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</si>
  <si>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</si>
  <si>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</si>
  <si>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</si>
  <si>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</si>
  <si>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</si>
  <si>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</si>
  <si>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</si>
  <si>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</si>
  <si>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</si>
  <si>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</si>
  <si>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</si>
  <si>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</si>
  <si>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</si>
  <si>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</si>
  <si>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</si>
  <si>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</si>
  <si>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</si>
  <si>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</si>
  <si>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</si>
  <si>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</si>
  <si>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</si>
  <si>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</si>
  <si>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</si>
  <si>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</si>
  <si>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</si>
  <si>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</si>
  <si>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</si>
  <si>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</si>
  <si>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</si>
  <si>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</si>
  <si>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</si>
  <si>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</si>
  <si>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</si>
  <si>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</si>
  <si>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</si>
  <si>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</si>
  <si>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</si>
  <si>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</si>
  <si>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</si>
  <si>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</si>
  <si>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</si>
  <si>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</si>
  <si>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</si>
  <si>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</si>
  <si>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</si>
  <si>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</si>
  <si>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</si>
  <si>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</si>
  <si>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</si>
  <si>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</si>
  <si>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</si>
  <si>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</si>
  <si>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</si>
  <si>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</si>
  <si>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</si>
  <si>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</si>
  <si>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</si>
  <si>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</si>
  <si>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</si>
  <si>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</si>
  <si>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</si>
  <si>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</si>
  <si>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</si>
  <si>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</si>
  <si>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</si>
  <si>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</si>
  <si>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</si>
  <si>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</si>
  <si>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</si>
  <si>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</si>
  <si>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</si>
  <si>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</si>
  <si>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</si>
  <si>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</si>
  <si>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</si>
  <si>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</si>
  <si>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</si>
  <si>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</si>
  <si>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</si>
  <si>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</si>
  <si>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</si>
  <si>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</si>
  <si>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</si>
  <si>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</si>
  <si>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</si>
  <si>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</si>
  <si>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</si>
  <si>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</si>
  <si>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</si>
  <si>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</si>
  <si>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</si>
  <si>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</si>
  <si>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</si>
  <si>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</si>
  <si>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</si>
  <si>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</si>
  <si>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</si>
  <si>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</si>
  <si>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</si>
  <si>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</si>
  <si>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</si>
  <si>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</si>
  <si>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</si>
  <si>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</si>
  <si>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</si>
  <si>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</si>
  <si>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</si>
  <si>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</si>
  <si>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</si>
  <si>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</si>
  <si>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</si>
  <si>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</si>
  <si>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</si>
  <si>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</si>
  <si>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</si>
  <si>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</si>
  <si>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</si>
  <si>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</si>
  <si>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</si>
  <si>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</si>
  <si>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</si>
  <si>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</si>
  <si>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</si>
  <si>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</si>
  <si>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</si>
  <si>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</si>
  <si>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</si>
  <si>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</si>
  <si>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</si>
  <si>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</si>
  <si>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</si>
  <si>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</si>
  <si>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</si>
  <si>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</si>
  <si>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</si>
  <si>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</si>
  <si>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</si>
  <si>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</si>
  <si>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</si>
  <si>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</si>
  <si>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</si>
  <si>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</si>
  <si>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</si>
  <si>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</si>
  <si>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</si>
  <si>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</si>
  <si>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</si>
  <si>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</si>
  <si>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</si>
  <si>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</si>
  <si>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</si>
  <si>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</si>
  <si>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</si>
  <si>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</si>
  <si>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</si>
  <si>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</si>
  <si>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</si>
  <si>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</si>
  <si>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</si>
  <si>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</si>
  <si>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</si>
  <si>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</si>
  <si>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</si>
  <si>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</si>
  <si>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</si>
  <si>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</si>
  <si>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</si>
  <si>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</si>
  <si>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</si>
  <si>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</si>
  <si>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</si>
  <si>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</si>
  <si>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</si>
  <si>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</si>
  <si>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</si>
  <si>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</si>
  <si>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</si>
  <si>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</si>
  <si>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</si>
  <si>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</si>
  <si>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</si>
  <si>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</si>
  <si>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</si>
  <si>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</si>
  <si>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</si>
  <si>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</si>
  <si>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</si>
  <si>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</si>
  <si>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</si>
  <si>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</si>
  <si>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</si>
  <si>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</si>
  <si>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</si>
  <si>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</si>
  <si>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</si>
  <si>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</si>
  <si>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</si>
  <si>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</si>
  <si>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</si>
  <si>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</si>
  <si>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</si>
  <si>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</si>
  <si>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</si>
  <si>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</si>
  <si>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</si>
  <si>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</si>
  <si>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</si>
  <si>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</si>
  <si>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</si>
  <si>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</si>
  <si>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</si>
  <si>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</si>
  <si>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</si>
  <si>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</si>
  <si>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</si>
  <si>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</si>
  <si>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</si>
  <si>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</si>
  <si>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</si>
  <si>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</si>
  <si>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</si>
  <si>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</si>
  <si>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</si>
  <si>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</si>
  <si>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</si>
  <si>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</si>
  <si>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</si>
  <si>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</si>
  <si>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</si>
  <si>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</si>
  <si>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</si>
  <si>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</si>
  <si>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</si>
  <si>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</si>
  <si>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</si>
  <si>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</si>
  <si>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</si>
  <si>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</si>
  <si>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</si>
  <si>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</si>
  <si>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</si>
  <si>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</si>
  <si>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</si>
  <si>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</si>
  <si>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</si>
  <si>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</si>
  <si>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</si>
  <si>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</si>
  <si>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</si>
  <si>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</si>
  <si>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</si>
  <si>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</si>
  <si>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</si>
  <si>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</si>
  <si>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</si>
  <si>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</si>
  <si>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</si>
  <si>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</si>
  <si>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</si>
  <si>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</si>
  <si>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</si>
  <si>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</si>
  <si>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</si>
  <si>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</si>
  <si>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</si>
  <si>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</si>
  <si>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</si>
  <si>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</si>
  <si>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</si>
  <si>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</si>
  <si>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</si>
  <si>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</si>
  <si>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</si>
  <si>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</si>
  <si>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</si>
  <si>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</si>
  <si>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</si>
  <si>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</si>
  <si>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</si>
  <si>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</si>
  <si>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</si>
  <si>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</si>
  <si>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</si>
  <si>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</si>
  <si>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</si>
  <si>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</si>
  <si>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</si>
  <si>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</si>
  <si>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</si>
  <si>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</si>
  <si>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</si>
  <si>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</si>
  <si>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</si>
  <si>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</si>
  <si>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</si>
  <si>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</si>
  <si>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</si>
  <si>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</si>
  <si>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</si>
  <si>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</si>
  <si>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</si>
  <si>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</si>
  <si>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</si>
  <si>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</si>
  <si>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</si>
  <si>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</si>
  <si>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</si>
  <si>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</si>
  <si>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</si>
  <si>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</si>
  <si>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</si>
  <si>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</si>
  <si>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</si>
  <si>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</si>
  <si>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</si>
  <si>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</si>
  <si>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</si>
  <si>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</si>
  <si>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</si>
  <si>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</si>
  <si>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</si>
  <si>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</si>
  <si>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</si>
  <si>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</si>
  <si>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</si>
  <si>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</si>
  <si>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</si>
  <si>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</si>
  <si>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</si>
  <si>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</si>
  <si>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</si>
  <si>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</si>
  <si>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</si>
  <si>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</si>
  <si>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</si>
  <si>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</si>
  <si>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</si>
  <si>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</si>
  <si>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</si>
  <si>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</si>
  <si>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</si>
  <si>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</si>
  <si>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</si>
  <si>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</si>
  <si>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</si>
  <si>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</si>
  <si>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</si>
  <si>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</si>
  <si>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</si>
  <si>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</si>
  <si>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</si>
  <si>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</si>
  <si>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</si>
  <si>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</si>
  <si>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</si>
  <si>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</si>
  <si>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</si>
  <si>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</si>
  <si>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</si>
  <si>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</si>
  <si>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</si>
  <si>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</si>
  <si>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</si>
  <si>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</si>
  <si>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</si>
  <si>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</si>
  <si>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</si>
  <si>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</si>
  <si>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</si>
  <si>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</si>
  <si>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</si>
  <si>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</si>
  <si>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</si>
  <si>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</si>
  <si>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</si>
  <si>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</si>
  <si>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</si>
  <si>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</si>
  <si>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</si>
  <si>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</si>
  <si>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</si>
  <si>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</si>
  <si>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</si>
  <si>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</si>
  <si>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</si>
  <si>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</si>
  <si>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</si>
  <si>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</si>
  <si>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</si>
  <si>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</si>
  <si>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</si>
  <si>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</si>
  <si>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</si>
  <si>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</si>
  <si>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</si>
  <si>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</si>
  <si>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</si>
  <si>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</si>
  <si>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</si>
  <si>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</si>
  <si>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</si>
  <si>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</si>
  <si>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</si>
  <si>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</si>
  <si>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</si>
  <si>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</si>
  <si>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</si>
  <si>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</si>
  <si>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</si>
  <si>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</si>
  <si>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</si>
  <si>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</si>
  <si>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</si>
  <si>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</si>
  <si>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</si>
  <si>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</si>
  <si>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</si>
  <si>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</si>
  <si>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</si>
  <si>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</si>
  <si>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</si>
  <si>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</si>
  <si>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</si>
  <si>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</si>
  <si>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</si>
  <si>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</si>
  <si>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</si>
  <si>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</si>
  <si>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</si>
  <si>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</si>
  <si>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</si>
  <si>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</si>
  <si>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</si>
  <si>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</si>
  <si>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</si>
  <si>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</si>
  <si>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</si>
  <si>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</si>
  <si>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</si>
  <si>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</si>
  <si>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</si>
  <si>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</si>
  <si>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</si>
  <si>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</si>
  <si>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</si>
  <si>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</si>
  <si>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</si>
  <si>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</si>
  <si>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</si>
  <si>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</si>
  <si>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</si>
  <si>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</si>
  <si>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</si>
  <si>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</si>
  <si>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</si>
  <si>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</si>
  <si>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</si>
  <si>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</si>
  <si>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</si>
  <si>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</si>
  <si>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</si>
  <si>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</si>
  <si>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</si>
  <si>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</si>
  <si>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</si>
  <si>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</si>
  <si>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</si>
  <si>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</si>
  <si>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</si>
  <si>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</si>
  <si>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</si>
  <si>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</si>
  <si>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</si>
  <si>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</si>
  <si>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</si>
  <si>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</si>
  <si>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</si>
  <si>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</si>
  <si>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</si>
  <si>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</si>
  <si>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</si>
  <si>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</si>
  <si>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</si>
  <si>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</si>
  <si>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</si>
  <si>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</si>
  <si>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</si>
  <si>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</si>
  <si>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</si>
  <si>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</si>
  <si>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</si>
  <si>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</si>
  <si>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</si>
  <si>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</si>
  <si>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</si>
  <si>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</si>
  <si>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</si>
  <si>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</si>
  <si>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</si>
  <si>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</si>
  <si>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</si>
  <si>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</si>
  <si>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</si>
  <si>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</si>
  <si>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</si>
  <si>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</si>
  <si>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</si>
  <si>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</si>
  <si>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</si>
  <si>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</si>
  <si>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</si>
  <si>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</si>
  <si>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</si>
  <si>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</si>
  <si>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</si>
  <si>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</si>
  <si>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</si>
  <si>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</si>
  <si>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</si>
  <si>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</si>
  <si>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</si>
  <si>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</si>
  <si>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</si>
  <si>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</si>
  <si>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</si>
  <si>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</si>
  <si>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</si>
  <si>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</si>
  <si>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</si>
  <si>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</si>
  <si>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</si>
  <si>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</si>
  <si>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</si>
  <si>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</si>
  <si>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</si>
  <si>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</si>
  <si>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</si>
  <si>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</si>
  <si>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</si>
  <si>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</si>
  <si>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</si>
  <si>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</si>
  <si>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</si>
  <si>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</si>
  <si>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</si>
  <si>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</si>
  <si>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</si>
  <si>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</si>
  <si>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</si>
  <si>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</si>
  <si>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</si>
  <si>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</si>
  <si>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</si>
  <si>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</si>
  <si>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</si>
  <si>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</si>
  <si>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</si>
  <si>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</si>
  <si>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</si>
  <si>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</si>
  <si>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</si>
  <si>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</si>
  <si>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</si>
  <si>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</si>
  <si>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</si>
  <si>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</si>
  <si>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</si>
  <si>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</si>
  <si>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</si>
  <si>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</si>
  <si>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</si>
  <si>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</si>
  <si>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</si>
  <si>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</si>
  <si>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</si>
  <si>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</si>
  <si>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</si>
  <si>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</si>
  <si>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</si>
  <si>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</si>
  <si>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</si>
  <si>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</si>
  <si>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</si>
  <si>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</si>
  <si>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</si>
  <si>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</si>
  <si>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</si>
  <si>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</si>
  <si>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</si>
  <si>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</si>
  <si>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</si>
  <si>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</si>
  <si>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</si>
  <si>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</si>
  <si>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</si>
  <si>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</si>
  <si>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</si>
  <si>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</si>
  <si>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</si>
  <si>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</si>
  <si>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</si>
  <si>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</si>
  <si>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</si>
  <si>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</si>
  <si>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</si>
  <si>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</si>
  <si>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</si>
  <si>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</si>
  <si>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</si>
  <si>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</si>
  <si>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</si>
  <si>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</si>
  <si>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</si>
  <si>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</si>
  <si>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</si>
  <si>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</si>
  <si>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</si>
  <si>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</si>
  <si>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</si>
  <si>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</si>
  <si>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</si>
  <si>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</si>
  <si>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</si>
  <si>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</si>
  <si>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</si>
  <si>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</si>
  <si>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</si>
  <si>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</si>
  <si>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</si>
  <si>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</si>
  <si>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</si>
  <si>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</si>
  <si>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</si>
  <si>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</si>
  <si>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</si>
  <si>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</si>
  <si>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</si>
  <si>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</si>
  <si>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</si>
  <si>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</si>
  <si>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</si>
  <si>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</si>
  <si>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</si>
  <si>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</si>
  <si>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</si>
  <si>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</si>
  <si>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</si>
  <si>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</si>
  <si>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</si>
  <si>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</si>
  <si>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</si>
  <si>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</si>
  <si>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</si>
  <si>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</si>
  <si>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</si>
  <si>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</si>
  <si>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</si>
  <si>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</si>
  <si>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</si>
  <si>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</si>
  <si>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</si>
  <si>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</si>
  <si>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</si>
  <si>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</si>
  <si>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</si>
  <si>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</si>
  <si>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</si>
  <si>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</si>
  <si>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</si>
  <si>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</si>
  <si>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</si>
  <si>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</si>
  <si>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</si>
  <si>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</si>
  <si>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</si>
  <si>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</si>
  <si>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</si>
  <si>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</si>
  <si>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</si>
  <si>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</si>
  <si>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</si>
  <si>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</si>
  <si>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</si>
  <si>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</si>
  <si>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</si>
  <si>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</si>
  <si>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</si>
  <si>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</si>
  <si>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</si>
  <si>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</si>
  <si>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</si>
  <si>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</si>
  <si>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</si>
  <si>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</si>
  <si>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</si>
  <si>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</si>
  <si>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</si>
  <si>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</si>
  <si>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</si>
  <si>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</si>
  <si>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</si>
  <si>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</si>
  <si>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</si>
  <si>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</si>
  <si>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</si>
  <si>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</si>
  <si>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</si>
  <si>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</si>
  <si>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</si>
  <si>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</si>
  <si>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</si>
  <si>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</si>
  <si>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</si>
  <si>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</si>
  <si>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</si>
  <si>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</si>
  <si>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</si>
  <si>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</si>
  <si>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</si>
  <si>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</si>
  <si>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</si>
  <si>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</si>
  <si>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</si>
  <si>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</si>
  <si>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</si>
  <si>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</si>
  <si>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</si>
  <si>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</si>
  <si>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</si>
  <si>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</si>
  <si>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</si>
  <si>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</si>
  <si>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</si>
  <si>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</si>
  <si>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</si>
  <si>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</si>
  <si>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</si>
  <si>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</si>
  <si>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</si>
  <si>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</si>
  <si>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</si>
  <si>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</si>
  <si>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</si>
  <si>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</si>
  <si>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</si>
  <si>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</si>
  <si>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</si>
  <si>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</si>
  <si>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</si>
  <si>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</si>
  <si>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</si>
  <si>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</si>
  <si>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</si>
  <si>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</si>
  <si>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</si>
  <si>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</si>
  <si>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</si>
  <si>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</si>
  <si>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</si>
  <si>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</si>
  <si>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</si>
  <si>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</si>
  <si>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</si>
  <si>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</si>
  <si>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</si>
  <si>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</si>
  <si>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</si>
  <si>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</si>
  <si>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</si>
  <si>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</si>
  <si>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</si>
  <si>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</si>
  <si>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</si>
  <si>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</si>
  <si>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</si>
  <si>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</si>
  <si>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</si>
  <si>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</si>
  <si>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</si>
  <si>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</si>
  <si>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</si>
  <si>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</si>
  <si>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</si>
  <si>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</si>
  <si>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</si>
  <si>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</si>
  <si>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</si>
  <si>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</si>
  <si>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</si>
  <si>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</si>
  <si>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</si>
  <si>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</si>
  <si>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</si>
  <si>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</si>
  <si>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</si>
  <si>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</si>
  <si>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</si>
  <si>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</si>
  <si>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</si>
  <si>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</si>
  <si>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</si>
  <si>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</si>
  <si>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</si>
  <si>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</si>
  <si>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</si>
  <si>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</si>
  <si>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</si>
  <si>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</si>
  <si>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</si>
  <si>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</si>
  <si>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</si>
  <si>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</si>
  <si>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</si>
  <si>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</si>
  <si>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</si>
  <si>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</si>
  <si>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</si>
  <si>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</si>
  <si>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</si>
  <si>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</si>
  <si>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</si>
  <si>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</si>
  <si>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</si>
  <si>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</si>
  <si>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</si>
  <si>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</si>
  <si>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</si>
  <si>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</si>
  <si>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</si>
  <si>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</si>
  <si>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</si>
  <si>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</si>
  <si>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</si>
  <si>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</si>
  <si>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</si>
  <si>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</si>
  <si>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</si>
  <si>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</si>
  <si>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</si>
  <si>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</si>
  <si>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</si>
  <si>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</si>
  <si>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</si>
  <si>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</si>
  <si>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</si>
  <si>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</si>
  <si>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</si>
  <si>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</si>
  <si>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</si>
  <si>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</si>
  <si>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</si>
  <si>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</si>
  <si>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</si>
  <si>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</si>
  <si>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</si>
  <si>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</si>
  <si>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</si>
  <si>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</si>
  <si>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</si>
  <si>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</si>
  <si>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</si>
  <si>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</si>
  <si>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</si>
  <si>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</si>
  <si>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</si>
  <si>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</si>
  <si>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</si>
  <si>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</si>
  <si>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</si>
  <si>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</si>
  <si>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</si>
  <si>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</si>
  <si>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</si>
  <si>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</si>
  <si>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</si>
  <si>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</si>
  <si>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</si>
  <si>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</si>
  <si>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</si>
  <si>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</si>
  <si>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</si>
  <si>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</si>
  <si>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</si>
  <si>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</si>
  <si>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</si>
  <si>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</si>
  <si>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</si>
  <si>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</si>
  <si>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</si>
  <si>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</si>
  <si>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</si>
  <si>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</si>
  <si>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</si>
  <si>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</si>
  <si>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</si>
  <si>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</si>
  <si>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</si>
  <si>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</si>
  <si>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</si>
  <si>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</si>
  <si>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</si>
  <si>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</si>
  <si>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</si>
  <si>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</si>
  <si>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</si>
  <si>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</si>
  <si>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</si>
  <si>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</si>
  <si>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</si>
  <si>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</si>
  <si>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</si>
  <si>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</si>
  <si>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</si>
  <si>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</si>
  <si>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</si>
  <si>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</si>
  <si>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</si>
  <si>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</si>
  <si>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</si>
  <si>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</si>
  <si>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</si>
  <si>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</si>
  <si>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</si>
  <si>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</si>
  <si>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</si>
  <si>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</si>
  <si>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</si>
  <si>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</si>
  <si>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</si>
  <si>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</si>
  <si>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</si>
  <si>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</si>
  <si>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</si>
  <si>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</si>
  <si>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</si>
  <si>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</si>
  <si>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</si>
  <si>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</si>
  <si>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</si>
  <si>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</si>
  <si>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</si>
  <si>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</si>
  <si>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</si>
  <si>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</si>
  <si>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</si>
  <si>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</si>
  <si>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</si>
  <si>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</si>
  <si>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</si>
  <si>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</si>
  <si>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</si>
  <si>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</si>
  <si>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</si>
  <si>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</si>
  <si>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</si>
  <si>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</si>
  <si>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</si>
  <si>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</si>
  <si>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</si>
  <si>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</si>
  <si>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</si>
  <si>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</si>
  <si>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</si>
  <si>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</si>
  <si>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</si>
  <si>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</si>
  <si>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</si>
  <si>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</si>
  <si>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</si>
  <si>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</si>
  <si>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</si>
  <si>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</si>
  <si>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</si>
  <si>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</si>
  <si>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</si>
  <si>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</si>
  <si>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</si>
  <si>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</si>
  <si>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</si>
  <si>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</si>
  <si>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</si>
  <si>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</si>
  <si>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</si>
  <si>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</si>
  <si>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</si>
  <si>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</si>
  <si>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</si>
  <si>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</si>
  <si>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</si>
  <si>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</si>
  <si>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</si>
  <si>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</si>
  <si>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</si>
  <si>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</si>
  <si>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</si>
  <si>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</si>
  <si>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</si>
  <si>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</si>
  <si>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</si>
  <si>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</si>
  <si>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</si>
  <si>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</si>
  <si>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</si>
  <si>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</si>
  <si>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</si>
  <si>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</si>
  <si>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</si>
  <si>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</si>
  <si>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</si>
  <si>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</si>
  <si>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</si>
  <si>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</si>
  <si>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</si>
  <si>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</si>
  <si>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</si>
  <si>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</si>
  <si>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</si>
  <si>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</si>
  <si>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</si>
  <si>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</si>
  <si>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</si>
  <si>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</si>
  <si>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</si>
  <si>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</si>
  <si>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</si>
  <si>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</si>
  <si>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</si>
  <si>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</si>
  <si>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</si>
  <si>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</si>
  <si>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</si>
  <si>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</si>
  <si>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</si>
  <si>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</si>
  <si>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</si>
  <si>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</si>
  <si>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</si>
  <si>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</si>
  <si>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</si>
  <si>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</si>
  <si>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</si>
  <si>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</si>
  <si>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</si>
  <si>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</si>
  <si>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</si>
  <si>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</si>
  <si>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</si>
  <si>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</si>
  <si>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</si>
  <si>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</si>
  <si>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</si>
  <si>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</si>
  <si>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</si>
  <si>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</si>
  <si>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</si>
  <si>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</si>
  <si>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</si>
  <si>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</si>
  <si>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</si>
  <si>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</si>
  <si>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</si>
  <si>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</si>
  <si>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</si>
  <si>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</si>
  <si>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</si>
  <si>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</si>
  <si>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</si>
  <si>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</si>
  <si>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</si>
  <si>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</si>
  <si>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</si>
  <si>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</si>
  <si>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</si>
  <si>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</si>
  <si>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</si>
  <si>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</si>
  <si>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</si>
  <si>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</si>
  <si>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</si>
  <si>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</si>
  <si>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</si>
  <si>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</si>
  <si>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</si>
  <si>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</si>
  <si>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</si>
  <si>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</si>
  <si>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</si>
  <si>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</si>
  <si>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</si>
  <si>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</si>
  <si>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</si>
  <si>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</si>
  <si>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</si>
  <si>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</si>
  <si>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</si>
  <si>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</si>
  <si>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</si>
  <si>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</si>
  <si>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</si>
  <si>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</si>
  <si>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</si>
  <si>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</si>
  <si>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</si>
  <si>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</si>
  <si>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</si>
  <si>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</si>
  <si>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</si>
  <si>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</si>
  <si>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</si>
  <si>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</si>
  <si>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</si>
  <si>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</si>
  <si>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</si>
  <si>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</si>
  <si>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</si>
  <si>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</si>
  <si>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</si>
  <si>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</si>
  <si>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</si>
  <si>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</si>
  <si>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</si>
  <si>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</si>
  <si>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</si>
  <si>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</si>
  <si>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</si>
  <si>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</si>
  <si>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</si>
  <si>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</si>
  <si>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</si>
  <si>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</si>
  <si>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</si>
  <si>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</si>
  <si>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</si>
  <si>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</si>
  <si>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</si>
  <si>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</si>
  <si>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</si>
  <si>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</si>
  <si>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</si>
  <si>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</si>
  <si>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</si>
  <si>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</si>
  <si>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</si>
  <si>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</si>
  <si>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</si>
  <si>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</si>
  <si>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</si>
  <si>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</si>
  <si>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</si>
  <si>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</si>
  <si>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</si>
  <si>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</si>
  <si>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</si>
  <si>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</si>
  <si>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</si>
  <si>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</si>
  <si>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</si>
  <si>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</si>
  <si>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</si>
  <si>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</si>
  <si>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</si>
  <si>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</si>
  <si>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</si>
  <si>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</si>
  <si>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</si>
  <si>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</si>
  <si>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</si>
  <si>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</si>
  <si>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</si>
  <si>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</si>
  <si>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</si>
  <si>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</si>
  <si>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</si>
  <si>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</si>
  <si>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</si>
  <si>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</si>
  <si>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</si>
  <si>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</si>
  <si>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</si>
  <si>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</si>
  <si>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</si>
  <si>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</si>
  <si>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</si>
  <si>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</si>
  <si>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</si>
  <si>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</si>
  <si>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</si>
  <si>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</si>
  <si>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</si>
  <si>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</si>
  <si>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</si>
  <si>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</si>
  <si>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</si>
  <si>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</si>
  <si>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</si>
  <si>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</si>
  <si>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</si>
  <si>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</si>
  <si>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</si>
  <si>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</si>
  <si>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</si>
  <si>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</si>
  <si>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</si>
  <si>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</si>
  <si>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</si>
  <si>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</si>
  <si>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</si>
  <si>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</si>
  <si>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</si>
  <si>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</si>
  <si>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</si>
  <si>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</si>
  <si>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</si>
  <si>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</si>
  <si>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</si>
  <si>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</si>
  <si>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</si>
  <si>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</si>
  <si>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</si>
  <si>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</si>
  <si>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</si>
  <si>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</si>
  <si>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</si>
  <si>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</si>
  <si>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</si>
  <si>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</si>
  <si>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</si>
  <si>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</si>
  <si>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</si>
  <si>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</si>
  <si>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</si>
  <si>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</si>
  <si>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</si>
  <si>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</si>
  <si>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</si>
  <si>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</si>
  <si>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</si>
  <si>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</si>
  <si>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</si>
  <si>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</si>
  <si>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</si>
  <si>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</si>
  <si>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</si>
  <si>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</si>
  <si>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</si>
  <si>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</si>
  <si>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</si>
  <si>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</si>
  <si>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</si>
  <si>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</si>
  <si>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</si>
  <si>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</si>
  <si>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</si>
  <si>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</si>
  <si>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</si>
  <si>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</si>
  <si>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</si>
  <si>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</si>
  <si>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</si>
  <si>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</si>
  <si>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</si>
  <si>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</si>
  <si>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</si>
  <si>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</si>
  <si>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</si>
  <si>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</si>
  <si>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</si>
  <si>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</si>
  <si>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</si>
  <si>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</si>
  <si>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</si>
  <si>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</si>
  <si>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</si>
  <si>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</si>
  <si>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</si>
  <si>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</si>
  <si>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</si>
  <si>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</si>
  <si>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</si>
  <si>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</si>
  <si>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</si>
  <si>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</si>
  <si>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</si>
  <si>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</si>
  <si>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</si>
  <si>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</si>
  <si>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</si>
  <si>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</si>
  <si>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</si>
  <si>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</si>
  <si>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</si>
  <si>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</si>
  <si>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</si>
  <si>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</si>
  <si>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</si>
  <si>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</si>
  <si>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</si>
  <si>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</si>
  <si>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</si>
  <si>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</si>
  <si>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</si>
  <si>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</si>
  <si>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</si>
  <si>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</si>
  <si>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</si>
  <si>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</si>
  <si>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</si>
  <si>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</si>
  <si>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</si>
  <si>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</si>
  <si>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</si>
  <si>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</si>
  <si>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</si>
  <si>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</si>
  <si>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</si>
  <si>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</si>
  <si>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</si>
  <si>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</si>
  <si>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</si>
  <si>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</si>
  <si>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</si>
  <si>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</si>
  <si>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</si>
  <si>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</si>
  <si>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</si>
  <si>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</si>
  <si>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</si>
  <si>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</si>
  <si>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</si>
  <si>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</si>
  <si>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</si>
  <si>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</si>
  <si>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</si>
  <si>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</si>
  <si>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</si>
  <si>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</si>
  <si>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</si>
  <si>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</si>
  <si>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</si>
  <si>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</si>
  <si>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</si>
  <si>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</si>
  <si>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</si>
  <si>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</si>
  <si>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</si>
  <si>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</si>
  <si>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</si>
  <si>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</si>
  <si>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</si>
  <si>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</si>
  <si>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</si>
  <si>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</si>
  <si>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</si>
  <si>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</si>
  <si>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</si>
  <si>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</si>
  <si>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</si>
  <si>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</si>
  <si>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</si>
  <si>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</si>
  <si>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</si>
  <si>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</si>
  <si>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</si>
  <si>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</si>
  <si>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</si>
  <si>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</si>
  <si>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</si>
  <si>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</si>
  <si>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</si>
  <si>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</si>
  <si>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</si>
  <si>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</si>
  <si>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</si>
  <si>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</si>
  <si>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</si>
  <si>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</si>
  <si>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</si>
  <si>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</si>
  <si>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</si>
  <si>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</si>
  <si>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</si>
  <si>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</si>
  <si>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</si>
  <si>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</si>
  <si>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</si>
  <si>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</si>
  <si>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</si>
  <si>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</si>
  <si>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</si>
  <si>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</si>
  <si>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</si>
  <si>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</si>
  <si>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</si>
  <si>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</si>
  <si>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</si>
  <si>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</si>
  <si>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</si>
  <si>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</si>
  <si>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</si>
  <si>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</si>
  <si>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</si>
  <si>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</si>
  <si>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</si>
  <si>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</si>
  <si>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</si>
  <si>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</si>
  <si>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</si>
  <si>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</si>
  <si>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</si>
  <si>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</si>
  <si>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</si>
  <si>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</si>
  <si>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</si>
  <si>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</si>
  <si>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</si>
  <si>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</si>
  <si>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</si>
  <si>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</si>
  <si>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</si>
  <si>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</si>
  <si>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</si>
  <si>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</si>
  <si>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</si>
  <si>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</si>
  <si>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</si>
  <si>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</si>
  <si>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</si>
  <si>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</si>
  <si>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</si>
  <si>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</si>
  <si>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</si>
  <si>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</si>
  <si>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</si>
  <si>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</si>
  <si>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</si>
  <si>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</si>
  <si>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</si>
  <si>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</si>
  <si>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</si>
  <si>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</si>
  <si>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</si>
  <si>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</si>
  <si>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</si>
  <si>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</si>
  <si>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</si>
  <si>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</si>
  <si>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</si>
  <si>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</si>
  <si>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</si>
  <si>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</si>
  <si>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</si>
  <si>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</si>
  <si>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</si>
  <si>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</si>
  <si>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</si>
  <si>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</si>
  <si>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</si>
  <si>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</si>
  <si>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</si>
  <si>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</si>
  <si>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</si>
  <si>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</si>
  <si>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</si>
  <si>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</si>
  <si>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</si>
  <si>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</si>
  <si>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</si>
  <si>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</si>
  <si>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</si>
  <si>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</si>
  <si>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</si>
  <si>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</si>
  <si>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</si>
  <si>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</si>
  <si>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</si>
  <si>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</si>
  <si>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</si>
  <si>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</si>
  <si>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</si>
  <si>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</si>
  <si>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Sarah Jeter</t>
  </si>
  <si>
    <t xml:space="preserve">Area Director </t>
  </si>
  <si>
    <t>North Florida</t>
  </si>
  <si>
    <t>4600 Touchton Rd Suite #150, Jacksonville FL</t>
  </si>
  <si>
    <t>Jeter</t>
  </si>
  <si>
    <t>Thompson Entertainment, LLC
dba StageRental.com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</si>
</sst>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7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45749</v>
      </c>
      <c r="B8" s="63" t="s">
        <v>4098</v>
      </c>
      <c r="C8" s="67" t="s">
        <v>4096</v>
      </c>
      <c r="D8" s="115" t="str">
        <f>IFERROR((IF(B8=M8,"W9 is not required","W9 is required")),"Loading")</f>
        <v>W9 is required</v>
      </c>
      <c r="E8" s="61"/>
      <c r="F8" s="60" t="s">
        <v>1385</v>
      </c>
      <c r="G8" s="60" t="s">
        <v>102</v>
      </c>
      <c r="H8" s="64" t="s">
        <v>4097</v>
      </c>
      <c r="I8" s="74">
        <v>5200</v>
      </c>
      <c r="J8" s="116" t="str">
        <f>IF(X8=9,"Complete",IF(X8&lt;=2,"Pending",IF(X8&lt;=9,"Incomplete")))</f>
        <v>Incomplete</v>
      </c>
      <c r="M8" s="113" t="str">
        <f>VLOOKUP(B8,'Categories - PIOF'!G:G,1)</f>
        <v>THOMPSON ENTERTAINMENT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5200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Jeter</cp:lastModifiedBy>
  <cp:revision/>
  <dcterms:created xsi:type="dcterms:W3CDTF">2004-08-16T18:44:14Z</dcterms:created>
  <dcterms:modified xsi:type="dcterms:W3CDTF">2025-04-04T18:32:22Z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