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kristinannjanishefski/Desktop/"/>
    </mc:Choice>
  </mc:AlternateContent>
  <xr:revisionPtr revIDLastSave="0" documentId="8_{003C3C05-49A4-D741-843B-7FD1038ABEB0}" xr6:coauthVersionLast="47" xr6:coauthVersionMax="47" xr10:uidLastSave="{00000000-0000-0000-0000-000000000000}"/>
  <bookViews>
    <workbookView xWindow="2460" yWindow="2320" windowWidth="29400" windowHeight="170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<sst xmlns="http://schemas.openxmlformats.org/spreadsheetml/2006/main" count="4304" uniqueCount="4100">
  <si>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</si>
  <si>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</si>
  <si>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</si>
  <si>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</si>
  <si>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</si>
  <si>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</si>
  <si>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</si>
  <si>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</si>
  <si>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</si>
  <si>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</si>
  <si>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</si>
  <si>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</si>
  <si>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</si>
  <si>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</si>
  <si>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</si>
  <si>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</si>
  <si>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</si>
  <si>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</si>
  <si>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</si>
  <si>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</si>
  <si>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</si>
  <si>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</si>
  <si>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</si>
  <si>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</si>
  <si>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</si>
  <si>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</si>
  <si>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</si>
  <si>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</si>
  <si>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</si>
  <si>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</si>
  <si>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</si>
  <si>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</si>
  <si>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</si>
  <si>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</si>
  <si>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</si>
  <si>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</si>
  <si>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</si>
  <si>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</si>
  <si>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</si>
  <si>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</si>
  <si>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</si>
  <si>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</si>
  <si>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</si>
  <si>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</si>
  <si>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</si>
  <si>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</si>
  <si>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</si>
  <si>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</si>
  <si>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</si>
  <si>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</si>
  <si>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</si>
  <si>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</si>
  <si>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</si>
  <si>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</si>
  <si>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</si>
  <si>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</si>
  <si>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</si>
  <si>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</si>
  <si>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</si>
  <si>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</si>
  <si>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</si>
  <si>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</si>
  <si>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</si>
  <si>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</si>
  <si>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</si>
  <si>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</si>
  <si>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</si>
  <si>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</si>
  <si>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</si>
  <si>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</si>
  <si>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</si>
  <si>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</si>
  <si>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</si>
  <si>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</si>
  <si>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</si>
  <si>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</si>
  <si>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</si>
  <si>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</si>
  <si>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</si>
  <si>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</si>
  <si>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</si>
  <si>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</si>
  <si>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</si>
  <si>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</si>
  <si>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</si>
  <si>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</si>
  <si>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</si>
  <si>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</si>
  <si>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</si>
  <si>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</si>
  <si>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</si>
  <si>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</si>
  <si>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</si>
  <si>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</si>
  <si>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</si>
  <si>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</si>
  <si>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</si>
  <si>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</si>
  <si>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</si>
  <si>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</si>
  <si>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</si>
  <si>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</si>
  <si>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</si>
  <si>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</si>
  <si>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</si>
  <si>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</si>
  <si>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</si>
  <si>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</si>
  <si>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</si>
  <si>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</si>
  <si>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</si>
  <si>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</si>
  <si>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</si>
  <si>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</si>
  <si>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</si>
  <si>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</si>
  <si>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</si>
  <si>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</si>
  <si>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</si>
  <si>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</si>
  <si>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</si>
  <si>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</si>
  <si>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</si>
  <si>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</si>
  <si>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</si>
  <si>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</si>
  <si>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</si>
  <si>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</si>
  <si>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</si>
  <si>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</si>
  <si>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</si>
  <si>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</si>
  <si>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</si>
  <si>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</si>
  <si>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</si>
  <si>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</si>
  <si>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</si>
  <si>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</si>
  <si>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</si>
  <si>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</si>
  <si>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</si>
  <si>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</si>
  <si>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</si>
  <si>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</si>
  <si>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</si>
  <si>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</si>
  <si>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</si>
  <si>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</si>
  <si>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</si>
  <si>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</si>
  <si>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</si>
  <si>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</si>
  <si>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</si>
  <si>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</si>
  <si>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</si>
  <si>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</si>
  <si>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</si>
  <si>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</si>
  <si>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</si>
  <si>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</si>
  <si>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</si>
  <si>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</si>
  <si>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</si>
  <si>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</si>
  <si>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</si>
  <si>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</si>
  <si>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</si>
  <si>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</si>
  <si>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</si>
  <si>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</si>
  <si>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</si>
  <si>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</si>
  <si>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</si>
  <si>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</si>
  <si>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</si>
  <si>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</si>
  <si>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</si>
  <si>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</si>
  <si>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</si>
  <si>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</si>
  <si>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</si>
  <si>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</si>
  <si>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</si>
  <si>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</si>
  <si>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</si>
  <si>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</si>
  <si>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</si>
  <si>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</si>
  <si>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</si>
  <si>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</si>
  <si>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</si>
  <si>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</si>
  <si>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</si>
  <si>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</si>
  <si>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</si>
  <si>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</si>
  <si>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</si>
  <si>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</si>
  <si>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</si>
  <si>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</si>
  <si>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</si>
  <si>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</si>
  <si>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</si>
  <si>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</si>
  <si>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</si>
  <si>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</si>
  <si>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</si>
  <si>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</si>
  <si>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</si>
  <si>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</si>
  <si>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</si>
  <si>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</si>
  <si>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</si>
  <si>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</si>
  <si>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</si>
  <si>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</si>
  <si>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</si>
  <si>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</si>
  <si>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</si>
  <si>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</si>
  <si>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</si>
  <si>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</si>
  <si>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</si>
  <si>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</si>
  <si>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</si>
  <si>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</si>
  <si>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</si>
  <si>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</si>
  <si>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</si>
  <si>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</si>
  <si>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</si>
  <si>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</si>
  <si>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</si>
  <si>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</si>
  <si>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</si>
  <si>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</si>
  <si>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</si>
  <si>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</si>
  <si>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</si>
  <si>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</si>
  <si>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</si>
  <si>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</si>
  <si>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</si>
  <si>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</si>
  <si>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</si>
  <si>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</si>
  <si>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</si>
  <si>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</si>
  <si>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</si>
  <si>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</si>
  <si>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</si>
  <si>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</si>
  <si>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</si>
  <si>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</si>
  <si>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</si>
  <si>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</si>
  <si>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</si>
  <si>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</si>
  <si>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</si>
  <si>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</si>
  <si>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</si>
  <si>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</si>
  <si>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</si>
  <si>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</si>
  <si>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</si>
  <si>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</si>
  <si>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</si>
  <si>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</si>
  <si>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</si>
  <si>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</si>
  <si>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</si>
  <si>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</si>
  <si>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</si>
  <si>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</si>
  <si>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</si>
  <si>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</si>
  <si>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</si>
  <si>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</si>
  <si>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</si>
  <si>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</si>
  <si>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</si>
  <si>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</si>
  <si>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</si>
  <si>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</si>
  <si>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</si>
  <si>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</si>
  <si>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</si>
  <si>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</si>
  <si>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</si>
  <si>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</si>
  <si>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</si>
  <si>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</si>
  <si>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</si>
  <si>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</si>
  <si>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</si>
  <si>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</si>
  <si>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</si>
  <si>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</si>
  <si>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</si>
  <si>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</si>
  <si>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</si>
  <si>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</si>
  <si>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</si>
  <si>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</si>
  <si>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</si>
  <si>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</si>
  <si>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</si>
  <si>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</si>
  <si>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</si>
  <si>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</si>
  <si>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</si>
  <si>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</si>
  <si>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</si>
  <si>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</si>
  <si>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</si>
  <si>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</si>
  <si>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</si>
  <si>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</si>
  <si>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</si>
  <si>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</si>
  <si>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</si>
  <si>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</si>
  <si>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</si>
  <si>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</si>
  <si>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</si>
  <si>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</si>
  <si>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</si>
  <si>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</si>
  <si>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</si>
  <si>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</si>
  <si>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</si>
  <si>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</si>
  <si>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</si>
  <si>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</si>
  <si>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</si>
  <si>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</si>
  <si>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</si>
  <si>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</si>
  <si>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</si>
  <si>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</si>
  <si>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</si>
  <si>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</si>
  <si>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</si>
  <si>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</si>
  <si>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</si>
  <si>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</si>
  <si>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</si>
  <si>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</si>
  <si>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</si>
  <si>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</si>
  <si>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</si>
  <si>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</si>
  <si>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</si>
  <si>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</si>
  <si>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</si>
  <si>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</si>
  <si>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</si>
  <si>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</si>
  <si>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</si>
  <si>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</si>
  <si>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</si>
  <si>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</si>
  <si>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</si>
  <si>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</si>
  <si>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</si>
  <si>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</si>
  <si>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</si>
  <si>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</si>
  <si>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</si>
  <si>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</si>
  <si>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</si>
  <si>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</si>
  <si>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</si>
  <si>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</si>
  <si>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</si>
  <si>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</si>
  <si>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</si>
  <si>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</si>
  <si>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</si>
  <si>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</si>
  <si>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</si>
  <si>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</si>
  <si>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</si>
  <si>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</si>
  <si>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</si>
  <si>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</si>
  <si>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</si>
  <si>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</si>
  <si>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</si>
  <si>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</si>
  <si>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</si>
  <si>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</si>
  <si>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</si>
  <si>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</si>
  <si>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</si>
  <si>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</si>
  <si>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</si>
  <si>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</si>
  <si>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</si>
  <si>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</si>
  <si>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</si>
  <si>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</si>
  <si>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</si>
  <si>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</si>
  <si>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</si>
  <si>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</si>
  <si>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</si>
  <si>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</si>
  <si>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</si>
  <si>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</si>
  <si>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</si>
  <si>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</si>
  <si>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</si>
  <si>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</si>
  <si>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</si>
  <si>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</si>
  <si>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</si>
  <si>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</si>
  <si>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</si>
  <si>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</si>
  <si>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</si>
  <si>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</si>
  <si>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</si>
  <si>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</si>
  <si>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</si>
  <si>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</si>
  <si>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</si>
  <si>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</si>
  <si>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</si>
  <si>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</si>
  <si>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</si>
  <si>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</si>
  <si>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</si>
  <si>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</si>
  <si>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</si>
  <si>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</si>
  <si>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</si>
  <si>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</si>
  <si>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</si>
  <si>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</si>
  <si>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</si>
  <si>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</si>
  <si>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</si>
  <si>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</si>
  <si>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</si>
  <si>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</si>
  <si>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</si>
  <si>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</si>
  <si>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</si>
  <si>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</si>
  <si>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</si>
  <si>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</si>
  <si>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</si>
  <si>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</si>
  <si>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</si>
  <si>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</si>
  <si>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</si>
  <si>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</si>
  <si>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</si>
  <si>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</si>
  <si>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</si>
  <si>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</si>
  <si>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</si>
  <si>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</si>
  <si>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</si>
  <si>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</si>
  <si>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</si>
  <si>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</si>
  <si>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</si>
  <si>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</si>
  <si>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</si>
  <si>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</si>
  <si>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</si>
  <si>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</si>
  <si>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</si>
  <si>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</si>
  <si>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</si>
  <si>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</si>
  <si>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</si>
  <si>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</si>
  <si>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</si>
  <si>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</si>
  <si>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</si>
  <si>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</si>
  <si>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</si>
  <si>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</si>
  <si>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</si>
  <si>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</si>
  <si>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</si>
  <si>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</si>
  <si>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</si>
  <si>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</si>
  <si>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</si>
  <si>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</si>
  <si>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</si>
  <si>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</si>
  <si>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</si>
  <si>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</si>
  <si>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</si>
  <si>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</si>
  <si>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</si>
  <si>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</si>
  <si>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</si>
  <si>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</si>
  <si>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</si>
  <si>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</si>
  <si>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</si>
  <si>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</si>
  <si>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</si>
  <si>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</si>
  <si>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</si>
  <si>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</si>
  <si>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</si>
  <si>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</si>
  <si>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</si>
  <si>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</si>
  <si>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</si>
  <si>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</si>
  <si>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</si>
  <si>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</si>
  <si>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</si>
  <si>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</si>
  <si>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</si>
  <si>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</si>
  <si>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</si>
  <si>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</si>
  <si>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</si>
  <si>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</si>
  <si>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</si>
  <si>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</si>
  <si>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</si>
  <si>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</si>
  <si>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</si>
  <si>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</si>
  <si>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</si>
  <si>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</si>
  <si>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</si>
  <si>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</si>
  <si>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</si>
  <si>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</si>
  <si>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</si>
  <si>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</si>
  <si>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</si>
  <si>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</si>
  <si>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</si>
  <si>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</si>
  <si>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</si>
  <si>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</si>
  <si>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</si>
  <si>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</si>
  <si>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</si>
  <si>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</si>
  <si>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</si>
  <si>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</si>
  <si>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</si>
  <si>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</si>
  <si>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</si>
  <si>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</si>
  <si>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</si>
  <si>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</si>
  <si>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</si>
  <si>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</si>
  <si>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</si>
  <si>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</si>
  <si>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</si>
  <si>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</si>
  <si>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</si>
  <si>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</si>
  <si>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</si>
  <si>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</si>
  <si>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</si>
  <si>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</si>
  <si>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</si>
  <si>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</si>
  <si>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</si>
  <si>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</si>
  <si>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</si>
  <si>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</si>
  <si>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</si>
  <si>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</si>
  <si>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</si>
  <si>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</si>
  <si>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</si>
  <si>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</si>
  <si>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</si>
  <si>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</si>
  <si>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</si>
  <si>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</si>
  <si>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</si>
  <si>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</si>
  <si>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</si>
  <si>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</si>
  <si>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</si>
  <si>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</si>
  <si>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</si>
  <si>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</si>
  <si>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</si>
  <si>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</si>
  <si>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</si>
  <si>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</si>
  <si>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</si>
  <si>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</si>
  <si>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</si>
  <si>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</si>
  <si>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</si>
  <si>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</si>
  <si>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</si>
  <si>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</si>
  <si>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</si>
  <si>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</si>
  <si>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</si>
  <si>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</si>
  <si>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</si>
  <si>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</si>
  <si>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</si>
  <si>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</si>
  <si>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</si>
  <si>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</si>
  <si>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</si>
  <si>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</si>
  <si>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</si>
  <si>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</si>
  <si>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</si>
  <si>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</si>
  <si>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</si>
  <si>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</si>
  <si>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</si>
  <si>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</si>
  <si>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</si>
  <si>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</si>
  <si>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</si>
  <si>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</si>
  <si>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</si>
  <si>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</si>
  <si>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</si>
  <si>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</si>
  <si>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</si>
  <si>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</si>
  <si>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</si>
  <si>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</si>
  <si>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</si>
  <si>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</si>
  <si>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</si>
  <si>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</si>
  <si>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</si>
  <si>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</si>
  <si>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</si>
  <si>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</si>
  <si>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</si>
  <si>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</si>
  <si>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</si>
  <si>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</si>
  <si>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</si>
  <si>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</si>
  <si>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</si>
  <si>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</si>
  <si>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</si>
  <si>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</si>
  <si>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</si>
  <si>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</si>
  <si>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</si>
  <si>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</si>
  <si>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</si>
  <si>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</si>
  <si>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</si>
  <si>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</si>
  <si>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</si>
  <si>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</si>
  <si>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</si>
  <si>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</si>
  <si>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</si>
  <si>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</si>
  <si>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</si>
  <si>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</si>
  <si>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</si>
  <si>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</si>
  <si>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</si>
  <si>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</si>
  <si>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</si>
  <si>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</si>
  <si>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</si>
  <si>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</si>
  <si>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</si>
  <si>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</si>
  <si>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</si>
  <si>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</si>
  <si>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</si>
  <si>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</si>
  <si>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</si>
  <si>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</si>
  <si>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</si>
  <si>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</si>
  <si>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</si>
  <si>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</si>
  <si>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</si>
  <si>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</si>
  <si>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</si>
  <si>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</si>
  <si>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</si>
  <si>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</si>
  <si>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</si>
  <si>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</si>
  <si>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</si>
  <si>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</si>
  <si>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</si>
  <si>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</si>
  <si>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</si>
  <si>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</si>
  <si>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</si>
  <si>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</si>
  <si>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</si>
  <si>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</si>
  <si>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</si>
  <si>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</si>
  <si>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</si>
  <si>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</si>
  <si>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</si>
  <si>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</si>
  <si>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</si>
  <si>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</si>
  <si>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</si>
  <si>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</si>
  <si>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</si>
  <si>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</si>
  <si>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</si>
  <si>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</si>
  <si>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</si>
  <si>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</si>
  <si>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</si>
  <si>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</si>
  <si>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</si>
  <si>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</si>
  <si>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</si>
  <si>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</si>
  <si>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</si>
  <si>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</si>
  <si>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</si>
  <si>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</si>
  <si>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</si>
  <si>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</si>
  <si>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</si>
  <si>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</si>
  <si>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</si>
  <si>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</si>
  <si>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</si>
  <si>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</si>
  <si>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</si>
  <si>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</si>
  <si>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</si>
  <si>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</si>
  <si>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</si>
  <si>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</si>
  <si>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</si>
  <si>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</si>
  <si>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</si>
  <si>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</si>
  <si>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</si>
  <si>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</si>
  <si>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</si>
  <si>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</si>
  <si>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</si>
  <si>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</si>
  <si>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</si>
  <si>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</si>
  <si>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</si>
  <si>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</si>
  <si>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</si>
  <si>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</si>
  <si>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</si>
  <si>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</si>
  <si>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</si>
  <si>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</si>
  <si>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</si>
  <si>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</si>
  <si>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</si>
  <si>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</si>
  <si>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</si>
  <si>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</si>
  <si>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</si>
  <si>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</si>
  <si>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</si>
  <si>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</si>
  <si>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</si>
  <si>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</si>
  <si>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</si>
  <si>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</si>
  <si>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</si>
  <si>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</si>
  <si>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</si>
  <si>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</si>
  <si>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</si>
  <si>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</si>
  <si>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</si>
  <si>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</si>
  <si>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</si>
  <si>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</si>
  <si>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</si>
  <si>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</si>
  <si>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</si>
  <si>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</si>
  <si>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</si>
  <si>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</si>
  <si>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</si>
  <si>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</si>
  <si>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</si>
  <si>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</si>
  <si>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</si>
  <si>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</si>
  <si>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</si>
  <si>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</si>
  <si>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</si>
  <si>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</si>
  <si>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</si>
  <si>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</si>
  <si>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</si>
  <si>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</si>
  <si>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</si>
  <si>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</si>
  <si>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</si>
  <si>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</si>
  <si>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</si>
  <si>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</si>
  <si>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</si>
  <si>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</si>
  <si>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</si>
  <si>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</si>
  <si>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</si>
  <si>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</si>
  <si>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</si>
  <si>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</si>
  <si>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</si>
  <si>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</si>
  <si>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</si>
  <si>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</si>
  <si>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</si>
  <si>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</si>
  <si>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</si>
  <si>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</si>
  <si>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</si>
  <si>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</si>
  <si>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</si>
  <si>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</si>
  <si>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</si>
  <si>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</si>
  <si>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</si>
  <si>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</si>
  <si>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</si>
  <si>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</si>
  <si>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</si>
  <si>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</si>
  <si>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</si>
  <si>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</si>
  <si>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</si>
  <si>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</si>
  <si>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</si>
  <si>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</si>
  <si>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</si>
  <si>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</si>
  <si>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</si>
  <si>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</si>
  <si>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</si>
  <si>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</si>
  <si>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</si>
  <si>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</si>
  <si>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</si>
  <si>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</si>
  <si>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</si>
  <si>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</si>
  <si>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</si>
  <si>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</si>
  <si>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</si>
  <si>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</si>
  <si>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</si>
  <si>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</si>
  <si>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</si>
  <si>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</si>
  <si>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</si>
  <si>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</si>
  <si>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</si>
  <si>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</si>
  <si>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</si>
  <si>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</si>
  <si>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</si>
  <si>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</si>
  <si>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</si>
  <si>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</si>
  <si>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</si>
  <si>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</si>
  <si>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</si>
  <si>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</si>
  <si>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</si>
  <si>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</si>
  <si>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</si>
  <si>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</si>
  <si>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</si>
  <si>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</si>
  <si>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</si>
  <si>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</si>
  <si>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</si>
  <si>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</si>
  <si>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</si>
  <si>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</si>
  <si>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</si>
  <si>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</si>
  <si>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</si>
  <si>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</si>
  <si>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</si>
  <si>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</si>
  <si>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</si>
  <si>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</si>
  <si>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</si>
  <si>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</si>
  <si>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</si>
  <si>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</si>
  <si>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</si>
  <si>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</si>
  <si>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</si>
  <si>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</si>
  <si>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</si>
  <si>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</si>
  <si>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</si>
  <si>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</si>
  <si>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</si>
  <si>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</si>
  <si>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</si>
  <si>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</si>
  <si>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</si>
  <si>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</si>
  <si>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</si>
  <si>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</si>
  <si>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</si>
  <si>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</si>
  <si>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</si>
  <si>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</si>
  <si>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</si>
  <si>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</si>
  <si>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</si>
  <si>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</si>
  <si>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</si>
  <si>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</si>
  <si>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</si>
  <si>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</si>
  <si>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</si>
  <si>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</si>
  <si>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</si>
  <si>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</si>
  <si>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</si>
  <si>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</si>
  <si>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</si>
  <si>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</si>
  <si>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</si>
  <si>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</si>
  <si>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</si>
  <si>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</si>
  <si>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</si>
  <si>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</si>
  <si>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</si>
  <si>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</si>
  <si>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</si>
  <si>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</si>
  <si>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</si>
  <si>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</si>
  <si>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</si>
  <si>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</si>
  <si>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</si>
  <si>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</si>
  <si>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</si>
  <si>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</si>
  <si>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</si>
  <si>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</si>
  <si>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</si>
  <si>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</si>
  <si>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</si>
  <si>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</si>
  <si>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</si>
  <si>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</si>
  <si>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</si>
  <si>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</si>
  <si>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</si>
  <si>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</si>
  <si>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</si>
  <si>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</si>
  <si>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</si>
  <si>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</si>
  <si>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</si>
  <si>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</si>
  <si>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</si>
  <si>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</si>
  <si>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</si>
  <si>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</si>
  <si>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</si>
  <si>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</si>
  <si>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</si>
  <si>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</si>
  <si>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</si>
  <si>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</si>
  <si>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</si>
  <si>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</si>
  <si>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</si>
  <si>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</si>
  <si>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</si>
  <si>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</si>
  <si>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</si>
  <si>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</si>
  <si>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</si>
  <si>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</si>
  <si>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</si>
  <si>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</si>
  <si>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</si>
  <si>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</si>
  <si>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</si>
  <si>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</si>
  <si>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</si>
  <si>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</si>
  <si>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</si>
  <si>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</si>
  <si>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</si>
  <si>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</si>
  <si>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</si>
  <si>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</si>
  <si>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</si>
  <si>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</si>
  <si>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</si>
  <si>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</si>
  <si>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</si>
  <si>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</si>
  <si>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</si>
  <si>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</si>
  <si>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</si>
  <si>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</si>
  <si>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</si>
  <si>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</si>
  <si>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</si>
  <si>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</si>
  <si>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</si>
  <si>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</si>
  <si>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</si>
  <si>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</si>
  <si>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</si>
  <si>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</si>
  <si>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</si>
  <si>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</si>
  <si>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</si>
  <si>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</si>
  <si>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</si>
  <si>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</si>
  <si>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</si>
  <si>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</si>
  <si>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</si>
  <si>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</si>
  <si>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</si>
  <si>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</si>
  <si>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</si>
  <si>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</si>
  <si>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</si>
  <si>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</si>
  <si>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</si>
  <si>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</si>
  <si>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</si>
  <si>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</si>
  <si>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</si>
  <si>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</si>
  <si>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</si>
  <si>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</si>
  <si>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</si>
  <si>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</si>
  <si>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</si>
  <si>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</si>
  <si>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</si>
  <si>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</si>
  <si>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</si>
  <si>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</si>
  <si>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</si>
  <si>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</si>
  <si>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</si>
  <si>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</si>
  <si>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</si>
  <si>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</si>
  <si>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</si>
  <si>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</si>
  <si>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</si>
  <si>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</si>
  <si>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</si>
  <si>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</si>
  <si>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</si>
  <si>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</si>
  <si>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</si>
  <si>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</si>
  <si>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</si>
  <si>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</si>
  <si>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</si>
  <si>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</si>
  <si>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</si>
  <si>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</si>
  <si>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</si>
  <si>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</si>
  <si>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</si>
  <si>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</si>
  <si>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</si>
  <si>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</si>
  <si>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</si>
  <si>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</si>
  <si>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</si>
  <si>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</si>
  <si>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</si>
  <si>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</si>
  <si>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</si>
  <si>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</si>
  <si>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</si>
  <si>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</si>
  <si>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</si>
  <si>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</si>
  <si>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</si>
  <si>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</si>
  <si>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</si>
  <si>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</si>
  <si>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</si>
  <si>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</si>
  <si>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</si>
  <si>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</si>
  <si>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</si>
  <si>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</si>
  <si>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</si>
  <si>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</si>
  <si>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</si>
  <si>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</si>
  <si>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</si>
  <si>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</si>
  <si>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</si>
  <si>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</si>
  <si>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</si>
  <si>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</si>
  <si>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</si>
  <si>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</si>
  <si>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</si>
  <si>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</si>
  <si>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</si>
  <si>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</si>
  <si>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</si>
  <si>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</si>
  <si>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</si>
  <si>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</si>
  <si>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</si>
  <si>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</si>
  <si>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</si>
  <si>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</si>
  <si>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</si>
  <si>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</si>
  <si>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</si>
  <si>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</si>
  <si>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</si>
  <si>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</si>
  <si>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</si>
  <si>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</si>
  <si>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</si>
  <si>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</si>
  <si>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</si>
  <si>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</si>
  <si>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</si>
  <si>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</si>
  <si>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</si>
  <si>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</si>
  <si>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</si>
  <si>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</si>
  <si>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</si>
  <si>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</si>
  <si>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</si>
  <si>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</si>
  <si>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</si>
  <si>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</si>
  <si>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</si>
  <si>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</si>
  <si>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</si>
  <si>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</si>
  <si>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</si>
  <si>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</si>
  <si>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</si>
  <si>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</si>
  <si>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</si>
  <si>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</si>
  <si>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</si>
  <si>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</si>
  <si>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</si>
  <si>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</si>
  <si>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</si>
  <si>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</si>
  <si>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</si>
  <si>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</si>
  <si>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</si>
  <si>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</si>
  <si>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</si>
  <si>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</si>
  <si>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</si>
  <si>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</si>
  <si>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</si>
  <si>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</si>
  <si>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</si>
  <si>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</si>
  <si>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</si>
  <si>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</si>
  <si>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</si>
  <si>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</si>
  <si>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</si>
  <si>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</si>
  <si>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</si>
  <si>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</si>
  <si>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</si>
  <si>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</si>
  <si>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</si>
  <si>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</si>
  <si>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</si>
  <si>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</si>
  <si>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</si>
  <si>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</si>
  <si>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</si>
  <si>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</si>
  <si>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</si>
  <si>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</si>
  <si>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</si>
  <si>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</si>
  <si>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</si>
  <si>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</si>
  <si>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</si>
  <si>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</si>
  <si>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</si>
  <si>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</si>
  <si>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</si>
  <si>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</si>
  <si>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</si>
  <si>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</si>
  <si>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</si>
  <si>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</si>
  <si>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</si>
  <si>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</si>
  <si>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</si>
  <si>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</si>
  <si>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</si>
  <si>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</si>
  <si>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</si>
  <si>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</si>
  <si>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</si>
  <si>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</si>
  <si>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</si>
  <si>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</si>
  <si>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</si>
  <si>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</si>
  <si>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</si>
  <si>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</si>
  <si>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</si>
  <si>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</si>
  <si>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</si>
  <si>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</si>
  <si>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</si>
  <si>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</si>
  <si>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</si>
  <si>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</si>
  <si>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</si>
  <si>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</si>
  <si>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</si>
  <si>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</si>
  <si>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</si>
  <si>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</si>
  <si>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</si>
  <si>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</si>
  <si>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</si>
  <si>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</si>
  <si>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</si>
  <si>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</si>
  <si>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</si>
  <si>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</si>
  <si>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</si>
  <si>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</si>
  <si>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</si>
  <si>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</si>
  <si>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</si>
  <si>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</si>
  <si>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</si>
  <si>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</si>
  <si>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</si>
  <si>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</si>
  <si>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</si>
  <si>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</si>
  <si>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</si>
  <si>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</si>
  <si>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</si>
  <si>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</si>
  <si>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</si>
  <si>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</si>
  <si>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</si>
  <si>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</si>
  <si>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</si>
  <si>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</si>
  <si>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</si>
  <si>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</si>
  <si>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</si>
  <si>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</si>
  <si>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</si>
  <si>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</si>
  <si>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</si>
  <si>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</si>
  <si>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</si>
  <si>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</si>
  <si>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</si>
  <si>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</si>
  <si>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</si>
  <si>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</si>
  <si>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</si>
  <si>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</si>
  <si>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</si>
  <si>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</si>
  <si>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</si>
  <si>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</si>
  <si>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</si>
  <si>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</si>
  <si>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</si>
  <si>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</si>
  <si>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</si>
  <si>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</si>
  <si>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</si>
  <si>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</si>
  <si>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</si>
  <si>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</si>
  <si>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</si>
  <si>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</si>
  <si>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</si>
  <si>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</si>
  <si>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</si>
  <si>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</si>
  <si>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</si>
  <si>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</si>
  <si>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</si>
  <si>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</si>
  <si>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</si>
  <si>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</si>
  <si>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</si>
  <si>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</si>
  <si>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</si>
  <si>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</si>
  <si>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</si>
  <si>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</si>
  <si>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</si>
  <si>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</si>
  <si>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</si>
  <si>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</si>
  <si>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</si>
  <si>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</si>
  <si>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</si>
  <si>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</si>
  <si>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</si>
  <si>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</si>
  <si>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</si>
  <si>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</si>
  <si>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</si>
  <si>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</si>
  <si>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</si>
  <si>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</si>
  <si>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</si>
  <si>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</si>
  <si>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</si>
  <si>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</si>
  <si>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</si>
  <si>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</si>
  <si>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</si>
  <si>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</si>
  <si>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</si>
  <si>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</si>
  <si>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</si>
  <si>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</si>
  <si>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</si>
  <si>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</si>
  <si>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</si>
  <si>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</si>
  <si>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</si>
  <si>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</si>
  <si>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</si>
  <si>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</si>
  <si>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</si>
  <si>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</si>
  <si>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</si>
  <si>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</si>
  <si>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</si>
  <si>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</si>
  <si>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</si>
  <si>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</si>
  <si>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</si>
  <si>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</si>
  <si>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</si>
  <si>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</si>
  <si>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</si>
  <si>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</si>
  <si>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</si>
  <si>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</si>
  <si>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</si>
  <si>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</si>
  <si>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</si>
  <si>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</si>
  <si>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</si>
  <si>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</si>
  <si>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</si>
  <si>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</si>
  <si>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</si>
  <si>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</si>
  <si>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</si>
  <si>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</si>
  <si>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</si>
  <si>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</si>
  <si>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</si>
  <si>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</si>
  <si>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</si>
  <si>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</si>
  <si>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</si>
  <si>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</si>
  <si>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</si>
  <si>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</si>
  <si>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</si>
  <si>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</si>
  <si>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</si>
  <si>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</si>
  <si>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</si>
  <si>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</si>
  <si>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</si>
  <si>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</si>
  <si>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</si>
  <si>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</si>
  <si>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</si>
  <si>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</si>
  <si>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</si>
  <si>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</si>
  <si>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</si>
  <si>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</si>
  <si>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</si>
  <si>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</si>
  <si>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</si>
  <si>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</si>
  <si>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</si>
  <si>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</si>
  <si>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</si>
  <si>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</si>
  <si>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</si>
  <si>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</si>
  <si>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</si>
  <si>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</si>
  <si>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</si>
  <si>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</si>
  <si>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</si>
  <si>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</si>
  <si>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</si>
  <si>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</si>
  <si>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</si>
  <si>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</si>
  <si>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</si>
  <si>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</si>
  <si>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</si>
  <si>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</si>
  <si>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</si>
  <si>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</si>
  <si>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</si>
  <si>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</si>
  <si>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</si>
  <si>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</si>
  <si>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</si>
  <si>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</si>
  <si>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</si>
  <si>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</si>
  <si>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</si>
  <si>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</si>
  <si>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</si>
  <si>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</si>
  <si>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</si>
  <si>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</si>
  <si>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</si>
  <si>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</si>
  <si>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</si>
  <si>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</si>
  <si>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</si>
  <si>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</si>
  <si>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</si>
  <si>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</si>
  <si>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</si>
  <si>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</si>
  <si>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</si>
  <si>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</si>
  <si>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</si>
  <si>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</si>
  <si>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</si>
  <si>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</si>
  <si>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</si>
  <si>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</si>
  <si>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</si>
  <si>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</si>
  <si>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</si>
  <si>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</si>
  <si>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</si>
  <si>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</si>
  <si>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</si>
  <si>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</si>
  <si>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</si>
  <si>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</si>
  <si>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</si>
  <si>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</si>
  <si>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</si>
  <si>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</si>
  <si>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</si>
  <si>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</si>
  <si>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</si>
  <si>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</si>
  <si>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</si>
  <si>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</si>
  <si>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</si>
  <si>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</si>
  <si>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</si>
  <si>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</si>
  <si>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</si>
  <si>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</si>
  <si>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</si>
  <si>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</si>
  <si>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</si>
  <si>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</si>
  <si>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</si>
  <si>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</si>
  <si>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</si>
  <si>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</si>
  <si>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</si>
  <si>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</si>
  <si>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</si>
  <si>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</si>
  <si>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</si>
  <si>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</si>
  <si>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</si>
  <si>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</si>
  <si>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</si>
  <si>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</si>
  <si>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</si>
  <si>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</si>
  <si>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</si>
  <si>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</si>
  <si>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</si>
  <si>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</si>
  <si>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</si>
  <si>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</si>
  <si>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</si>
  <si>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</si>
  <si>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</si>
  <si>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</si>
  <si>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</si>
  <si>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</si>
  <si>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</si>
  <si>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</si>
  <si>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</si>
  <si>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</si>
  <si>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</si>
  <si>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</si>
  <si>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</si>
  <si>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</si>
  <si>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</si>
  <si>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</si>
  <si>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</si>
  <si>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</si>
  <si>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</si>
  <si>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</si>
  <si>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</si>
  <si>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</si>
  <si>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</si>
  <si>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</si>
  <si>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</si>
  <si>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</si>
  <si>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</si>
  <si>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</si>
  <si>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</si>
  <si>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</si>
  <si>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</si>
  <si>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</si>
  <si>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</si>
  <si>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</si>
  <si>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</si>
  <si>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</si>
  <si>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</si>
  <si>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</si>
  <si>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</si>
  <si>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</si>
  <si>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</si>
  <si>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</si>
  <si>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</si>
  <si>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</si>
  <si>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</si>
  <si>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</si>
  <si>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</si>
  <si>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</si>
  <si>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</si>
  <si>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</si>
  <si>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</si>
  <si>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</si>
  <si>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</si>
  <si>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</si>
  <si>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</si>
  <si>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</si>
  <si>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</si>
  <si>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</si>
  <si>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</si>
  <si>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</si>
  <si>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</si>
  <si>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</si>
  <si>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</si>
  <si>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</si>
  <si>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</si>
  <si>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</si>
  <si>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</si>
  <si>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</si>
  <si>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</si>
  <si>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</si>
  <si>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</si>
  <si>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</si>
  <si>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</si>
  <si>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</si>
  <si>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</si>
  <si>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</si>
  <si>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</si>
  <si>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</si>
  <si>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</si>
  <si>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</si>
  <si>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</si>
  <si>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</si>
  <si>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</si>
  <si>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</si>
  <si>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</si>
  <si>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</si>
  <si>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</si>
  <si>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</si>
  <si>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</si>
  <si>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</si>
  <si>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</si>
  <si>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</si>
  <si>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</si>
  <si>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</si>
  <si>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</si>
  <si>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</si>
  <si>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</si>
  <si>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</si>
  <si>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</si>
  <si>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</si>
  <si>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</si>
  <si>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</si>
  <si>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</si>
  <si>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</si>
  <si>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</si>
  <si>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</si>
  <si>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</si>
  <si>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</si>
  <si>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</si>
  <si>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</si>
  <si>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</si>
  <si>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</si>
  <si>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</si>
  <si>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</si>
  <si>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</si>
  <si>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</si>
  <si>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</si>
  <si>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</si>
  <si>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</si>
  <si>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</si>
  <si>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</si>
  <si>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</si>
  <si>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</si>
  <si>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</si>
  <si>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</si>
  <si>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</si>
  <si>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</si>
  <si>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</si>
  <si>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</si>
  <si>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</si>
  <si>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</si>
  <si>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</si>
  <si>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</si>
  <si>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</si>
  <si>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</si>
  <si>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</si>
  <si>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</si>
  <si>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</si>
  <si>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</si>
  <si>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</si>
  <si>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</si>
  <si>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</si>
  <si>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</si>
  <si>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</si>
  <si>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</si>
  <si>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</si>
  <si>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</si>
  <si>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</si>
  <si>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</si>
  <si>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</si>
  <si>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</si>
  <si>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</si>
  <si>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</si>
  <si>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</si>
  <si>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</si>
  <si>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</si>
  <si>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</si>
  <si>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</si>
  <si>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</si>
  <si>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</si>
  <si>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</si>
  <si>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</si>
  <si>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</si>
  <si>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</si>
  <si>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</si>
  <si>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</si>
  <si>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</si>
  <si>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</si>
  <si>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</si>
  <si>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</si>
  <si>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</si>
  <si>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</si>
  <si>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</si>
  <si>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</si>
  <si>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</si>
  <si>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</si>
  <si>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</si>
  <si>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</si>
  <si>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</si>
  <si>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</si>
  <si>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</si>
  <si>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</si>
  <si>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</si>
  <si>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</si>
  <si>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</si>
  <si>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</si>
  <si>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</si>
  <si>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</si>
  <si>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</si>
  <si>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</si>
  <si>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</si>
  <si>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</si>
  <si>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</si>
  <si>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</si>
  <si>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</si>
  <si>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</si>
  <si>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</si>
  <si>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</si>
  <si>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</si>
  <si>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</si>
  <si>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</si>
  <si>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</si>
  <si>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</si>
  <si>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</si>
  <si>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</si>
  <si>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</si>
  <si>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</si>
  <si>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</si>
  <si>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</si>
  <si>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</si>
  <si>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</si>
  <si>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</si>
  <si>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</si>
  <si>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</si>
  <si>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</si>
  <si>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</si>
  <si>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</si>
  <si>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</si>
  <si>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</si>
  <si>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</si>
  <si>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</si>
  <si>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</si>
  <si>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</si>
  <si>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</si>
  <si>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</si>
  <si>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</si>
  <si>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</si>
  <si>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</si>
  <si>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</si>
  <si>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</si>
  <si>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</si>
  <si>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</si>
  <si>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</si>
  <si>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</si>
  <si>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</si>
  <si>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</si>
  <si>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</si>
  <si>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</si>
  <si>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</si>
  <si>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</si>
  <si>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</si>
  <si>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</si>
  <si>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</si>
  <si>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</si>
  <si>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</si>
  <si>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</si>
  <si>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</si>
  <si>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</si>
  <si>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</si>
  <si>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</si>
  <si>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</si>
  <si>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</si>
  <si>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</si>
  <si>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</si>
  <si>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</si>
  <si>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</si>
  <si>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</si>
  <si>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</si>
  <si>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</si>
  <si>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</si>
  <si>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</si>
  <si>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</si>
  <si>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</si>
  <si>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</si>
  <si>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</si>
  <si>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</si>
  <si>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</si>
  <si>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</si>
  <si>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</si>
  <si>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</si>
  <si>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</si>
  <si>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</si>
  <si>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</si>
  <si>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</si>
  <si>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</si>
  <si>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</si>
  <si>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</si>
  <si>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</si>
  <si>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</si>
  <si>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</si>
  <si>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</si>
  <si>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</si>
  <si>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</si>
  <si>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</si>
  <si>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</si>
  <si>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</si>
  <si>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</si>
  <si>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</si>
  <si>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</si>
  <si>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</si>
  <si>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</si>
  <si>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</si>
  <si>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</si>
  <si>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</si>
  <si>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</si>
  <si>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</si>
  <si>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</si>
  <si>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</si>
  <si>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</si>
  <si>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</si>
  <si>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</si>
  <si>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</si>
  <si>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</si>
  <si>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</si>
  <si>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</si>
  <si>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</si>
  <si>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</si>
  <si>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</si>
  <si>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</si>
  <si>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</si>
  <si>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</si>
  <si>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</si>
  <si>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</si>
  <si>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</si>
  <si>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</si>
  <si>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</si>
  <si>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</si>
  <si>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</si>
  <si>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</si>
  <si>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</si>
  <si>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</si>
  <si>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</si>
  <si>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</si>
  <si>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</si>
  <si>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</si>
  <si>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</si>
  <si>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</si>
  <si>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</si>
  <si>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</si>
  <si>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</si>
  <si>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</si>
  <si>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</si>
  <si>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</si>
  <si>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</si>
  <si>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</si>
  <si>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</si>
  <si>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</si>
  <si>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</si>
  <si>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</si>
  <si>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</si>
  <si>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</si>
  <si>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</si>
  <si>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</si>
  <si>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</si>
  <si>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</si>
  <si>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</si>
  <si>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</si>
  <si>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</si>
  <si>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</si>
  <si>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</si>
  <si>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</si>
  <si>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</si>
  <si>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</si>
  <si>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</si>
  <si>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</si>
  <si>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</si>
  <si>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</si>
  <si>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</si>
  <si>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</si>
  <si>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</si>
  <si>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</si>
  <si>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</si>
  <si>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</si>
  <si>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</si>
  <si>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</si>
  <si>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</si>
  <si>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</si>
  <si>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</si>
  <si>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</si>
  <si>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</si>
  <si>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</si>
  <si>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</si>
  <si>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</si>
  <si>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</si>
  <si>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</si>
  <si>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</si>
  <si>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</si>
  <si>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</si>
  <si>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</si>
  <si>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</si>
  <si>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</si>
  <si>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</si>
  <si>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</si>
  <si>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</si>
  <si>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</si>
  <si>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</si>
  <si>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</si>
  <si>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</si>
  <si>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</si>
  <si>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</si>
  <si>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</si>
  <si>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</si>
  <si>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</si>
  <si>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</si>
  <si>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</si>
  <si>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</si>
  <si>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</si>
  <si>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</si>
  <si>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</si>
  <si>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</si>
  <si>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</si>
  <si>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</si>
  <si>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</si>
  <si>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</si>
  <si>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</si>
  <si>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</si>
  <si>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</si>
  <si>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</si>
  <si>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</si>
  <si>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</si>
  <si>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</si>
  <si>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</si>
  <si>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</si>
  <si>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</si>
  <si>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</si>
  <si>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</si>
  <si>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</si>
  <si>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</si>
  <si>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</si>
  <si>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</si>
  <si>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</si>
  <si>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</si>
  <si>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</si>
  <si>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</si>
  <si>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</si>
  <si>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</si>
  <si>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</si>
  <si>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</si>
  <si>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</si>
  <si>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</si>
  <si>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</si>
  <si>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</si>
  <si>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</si>
  <si>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</si>
  <si>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</si>
  <si>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</si>
  <si>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</si>
  <si>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</si>
  <si>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</si>
  <si>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</si>
  <si>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</si>
  <si>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</si>
  <si>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</si>
  <si>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</si>
  <si>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</si>
  <si>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</si>
  <si>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</si>
  <si>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</si>
  <si>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</si>
  <si>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</si>
  <si>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</si>
  <si>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</si>
  <si>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</si>
  <si>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</si>
  <si>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</si>
  <si>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</si>
  <si>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</si>
  <si>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</si>
  <si>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</si>
  <si>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</si>
  <si>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</si>
  <si>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</si>
  <si>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</si>
  <si>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</si>
  <si>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</si>
  <si>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</si>
  <si>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</si>
  <si>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</si>
  <si>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</si>
  <si>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</si>
  <si>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</si>
  <si>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</si>
  <si>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</si>
  <si>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</si>
  <si>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</si>
  <si>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</si>
  <si>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</si>
  <si>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</si>
  <si>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</si>
  <si>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</si>
  <si>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</si>
  <si>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</si>
  <si>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</si>
  <si>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</si>
  <si>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</si>
  <si>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</si>
  <si>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</si>
  <si>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</si>
  <si>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</si>
  <si>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</si>
  <si>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</si>
  <si>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</si>
  <si>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</si>
  <si>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</si>
  <si>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</si>
  <si>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</si>
  <si>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</si>
  <si>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</si>
  <si>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</si>
  <si>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</si>
  <si>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</si>
  <si>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</si>
  <si>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</si>
  <si>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</si>
  <si>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</si>
  <si>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</si>
  <si>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</si>
  <si>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</si>
  <si>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</si>
  <si>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</si>
  <si>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</si>
  <si>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</si>
  <si>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</si>
  <si>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</si>
  <si>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</si>
  <si>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</si>
  <si>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</si>
  <si>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</si>
  <si>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</si>
  <si>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</si>
  <si>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</si>
  <si>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</si>
  <si>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</si>
  <si>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</si>
  <si>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</si>
  <si>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</si>
  <si>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</si>
  <si>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</si>
  <si>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</si>
  <si>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</si>
  <si>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</si>
  <si>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</si>
  <si>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</si>
  <si>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</si>
  <si>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</si>
  <si>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</si>
  <si>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</si>
  <si>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</si>
  <si>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</si>
  <si>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</si>
  <si>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</si>
  <si>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</si>
  <si>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</si>
  <si>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</si>
  <si>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</si>
  <si>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</si>
  <si>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</si>
  <si>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</si>
  <si>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</si>
  <si>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</si>
  <si>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</si>
  <si>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</si>
  <si>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</si>
  <si>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</si>
  <si>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</si>
  <si>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</si>
  <si>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</si>
  <si>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</si>
  <si>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</si>
  <si>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</si>
  <si>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</si>
  <si>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</si>
  <si>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</si>
  <si>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</si>
  <si>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</si>
  <si>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</si>
  <si>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</si>
  <si>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</si>
  <si>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</si>
  <si>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</si>
  <si>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</si>
  <si>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</si>
  <si>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</si>
  <si>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</si>
  <si>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</si>
  <si>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</si>
  <si>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</si>
  <si>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</si>
  <si>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</si>
  <si>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</si>
  <si>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</si>
  <si>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</si>
  <si>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</si>
  <si>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</si>
  <si>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</si>
  <si>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</si>
  <si>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</si>
  <si>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</si>
  <si>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</si>
  <si>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</si>
  <si>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</si>
  <si>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</si>
  <si>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</si>
  <si>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</si>
  <si>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</si>
  <si>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</si>
  <si>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</si>
  <si>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</si>
  <si>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</si>
  <si>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</si>
  <si>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</si>
  <si>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</si>
  <si>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</si>
  <si>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</si>
  <si>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</si>
  <si>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</si>
  <si>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</si>
  <si>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</si>
  <si>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</si>
  <si>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</si>
  <si>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</si>
  <si>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</si>
  <si>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</si>
  <si>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</si>
  <si>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</si>
  <si>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</si>
  <si>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</si>
  <si>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</si>
  <si>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</si>
  <si>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</si>
  <si>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</si>
  <si>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</si>
  <si>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</si>
  <si>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</si>
  <si>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</si>
  <si>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</si>
  <si>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</si>
  <si>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</si>
  <si>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</si>
  <si>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</si>
  <si>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</si>
  <si>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</si>
  <si>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</si>
  <si>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</si>
  <si>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</si>
  <si>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</si>
  <si>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</si>
  <si>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</si>
  <si>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</si>
  <si>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</si>
  <si>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</si>
  <si>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</si>
  <si>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</si>
  <si>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</si>
  <si>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</si>
  <si>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</si>
  <si>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</si>
  <si>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</si>
  <si>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</si>
  <si>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</si>
  <si>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</si>
  <si>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</si>
  <si>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</si>
  <si>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</si>
  <si>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</si>
  <si>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</si>
  <si>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</si>
  <si>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</si>
  <si>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</si>
  <si>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</si>
  <si>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</si>
  <si>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</si>
  <si>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</si>
  <si>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</si>
  <si>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</si>
  <si>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</si>
  <si>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</si>
  <si>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</si>
  <si>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</si>
  <si>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</si>
  <si>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</si>
  <si>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</si>
  <si>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</si>
  <si>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</si>
  <si>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</si>
  <si>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</si>
  <si>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</si>
  <si>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</si>
  <si>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</si>
  <si>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</si>
  <si>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</si>
  <si>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</si>
  <si>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</si>
  <si>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</si>
  <si>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</si>
  <si>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</si>
  <si>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</si>
  <si>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</si>
  <si>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</si>
  <si>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</si>
  <si>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</si>
  <si>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</si>
  <si>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</si>
  <si>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</si>
  <si>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</si>
  <si>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</si>
  <si>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</si>
  <si>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</si>
  <si>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</si>
  <si>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</si>
  <si>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</si>
  <si>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</si>
  <si>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</si>
  <si>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</si>
  <si>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</si>
  <si>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</si>
  <si>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</si>
  <si>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</si>
  <si>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</si>
  <si>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</si>
  <si>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</si>
  <si>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</si>
  <si>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</si>
  <si>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</si>
  <si>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</si>
  <si>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</si>
  <si>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</si>
  <si>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</si>
  <si>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</si>
  <si>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</si>
  <si>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</si>
  <si>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</si>
  <si>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</si>
  <si>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</si>
  <si>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</si>
  <si>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</si>
  <si>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</si>
  <si>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</si>
  <si>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</si>
  <si>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</si>
  <si>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</si>
  <si>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</si>
  <si>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</si>
  <si>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</si>
  <si>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</si>
  <si>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</si>
  <si>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</si>
  <si>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</si>
  <si>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</si>
  <si>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</si>
  <si>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</si>
  <si>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</si>
  <si>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</si>
  <si>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</si>
  <si>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</si>
  <si>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</si>
  <si>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</si>
  <si>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</si>
  <si>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</si>
  <si>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</si>
  <si>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</si>
  <si>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</si>
  <si>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</si>
  <si>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</si>
  <si>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</si>
  <si>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</si>
  <si>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</si>
  <si>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</si>
  <si>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</si>
  <si>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</si>
  <si>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</si>
  <si>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</si>
  <si>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</si>
  <si>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</si>
  <si>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</si>
  <si>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</si>
  <si>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</si>
  <si>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</si>
  <si>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</si>
  <si>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</si>
  <si>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</si>
  <si>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</si>
  <si>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</si>
  <si>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</si>
  <si>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</si>
  <si>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</si>
  <si>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</si>
  <si>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</si>
  <si>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</si>
  <si>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</si>
  <si>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</si>
  <si>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</si>
  <si>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</si>
  <si>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</si>
  <si>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</si>
  <si>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</si>
  <si>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</si>
  <si>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</si>
  <si>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</si>
  <si>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</si>
  <si>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</si>
  <si>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</si>
  <si>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</si>
  <si>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</si>
  <si>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</si>
  <si>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</si>
  <si>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</si>
  <si>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</si>
  <si>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</si>
  <si>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</si>
  <si>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</si>
  <si>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</si>
  <si>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</si>
  <si>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</si>
  <si>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</si>
  <si>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</si>
  <si>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</si>
  <si>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</si>
  <si>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</si>
  <si>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</si>
  <si>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</si>
  <si>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</si>
  <si>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</si>
  <si>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</si>
  <si>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</si>
  <si>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</si>
  <si>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</si>
  <si>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</si>
  <si>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</si>
  <si>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</si>
  <si>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</si>
  <si>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</si>
  <si>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</si>
  <si>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</si>
  <si>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</si>
  <si>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</si>
  <si>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</si>
  <si>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</si>
  <si>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</si>
  <si>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</si>
  <si>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</si>
  <si>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</si>
  <si>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</si>
  <si>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</si>
  <si>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</si>
  <si>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</si>
  <si>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</si>
  <si>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</si>
  <si>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</si>
  <si>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</si>
  <si>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</si>
  <si>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</si>
  <si>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</si>
  <si>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</si>
  <si>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</si>
  <si>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</si>
  <si>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</si>
  <si>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</si>
  <si>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</si>
  <si>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</si>
  <si>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</si>
  <si>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</si>
  <si>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</si>
  <si>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</si>
  <si>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</si>
  <si>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</si>
  <si>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</si>
  <si>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</si>
  <si>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</si>
  <si>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</si>
  <si>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</si>
  <si>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</si>
  <si>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</si>
  <si>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</si>
  <si>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</si>
  <si>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</si>
  <si>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</si>
  <si>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</si>
  <si>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</si>
  <si>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</si>
  <si>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</si>
  <si>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</si>
  <si>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</si>
  <si>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</si>
  <si>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</si>
  <si>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</si>
  <si>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</si>
  <si>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</si>
  <si>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</si>
  <si>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</si>
  <si>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</si>
  <si>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</si>
  <si>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</si>
  <si>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</si>
  <si>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</si>
  <si>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</si>
  <si>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</si>
  <si>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</si>
  <si>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</si>
  <si>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</si>
  <si>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</si>
  <si>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</si>
  <si>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</si>
  <si>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</si>
  <si>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</si>
  <si>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</si>
  <si>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</si>
  <si>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</si>
  <si>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</si>
  <si>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</si>
  <si>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</si>
  <si>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</si>
  <si>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</si>
  <si>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</si>
  <si>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</si>
  <si>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</si>
  <si>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</si>
  <si>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</si>
  <si>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</si>
  <si>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</si>
  <si>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</si>
  <si>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</si>
  <si>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</si>
  <si>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</si>
  <si>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</si>
  <si>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</si>
  <si>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</si>
  <si>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</si>
  <si>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</si>
  <si>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</si>
  <si>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</si>
  <si>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</si>
  <si>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</si>
  <si>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</si>
  <si>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</si>
  <si>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</si>
  <si>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</si>
  <si>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</si>
  <si>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</si>
  <si>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</si>
  <si>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</si>
  <si>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</si>
  <si>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</si>
  <si>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</si>
  <si>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</si>
  <si>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</si>
  <si>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</si>
  <si>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</si>
  <si>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</si>
  <si>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</si>
  <si>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</si>
  <si>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</si>
  <si>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</si>
  <si>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</si>
  <si>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</si>
  <si>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</si>
  <si>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</si>
  <si>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</si>
  <si>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</si>
  <si>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</si>
  <si>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</si>
  <si>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</si>
  <si>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</si>
  <si>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</si>
  <si>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</si>
  <si>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</si>
  <si>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</si>
  <si>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</si>
  <si>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</si>
  <si>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</si>
  <si>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</si>
  <si>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</si>
  <si>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</si>
  <si>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</si>
  <si>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</si>
  <si>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</si>
  <si>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</si>
  <si>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</si>
  <si>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</si>
  <si>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</si>
  <si>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</si>
  <si>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</si>
  <si>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</si>
  <si>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</si>
  <si>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</si>
  <si>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</si>
  <si>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</si>
  <si>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</si>
  <si>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</si>
  <si>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</si>
  <si>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</si>
  <si>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</si>
  <si>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</si>
  <si>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</si>
  <si>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</si>
  <si>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</si>
  <si>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</si>
  <si>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</si>
  <si>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</si>
  <si>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</si>
  <si>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</si>
  <si>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</si>
  <si>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</si>
  <si>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</si>
  <si>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</si>
  <si>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</si>
  <si>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</si>
  <si>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</si>
  <si>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</si>
  <si>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</si>
  <si>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</si>
  <si>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</si>
  <si>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</si>
  <si>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</si>
  <si>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</si>
  <si>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</si>
  <si>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</si>
  <si>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</si>
  <si>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</si>
  <si>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</si>
  <si>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</si>
  <si>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</si>
  <si>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</si>
  <si>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</si>
  <si>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</si>
  <si>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</si>
  <si>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</si>
  <si>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</si>
  <si>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</si>
  <si>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</si>
  <si>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</si>
  <si>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</si>
  <si>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</si>
  <si>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</si>
  <si>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</si>
  <si>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</si>
  <si>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</si>
  <si>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</si>
  <si>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</si>
  <si>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</si>
  <si>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</si>
  <si>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</si>
  <si>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</si>
  <si>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</si>
  <si>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</si>
  <si>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</si>
  <si>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</si>
  <si>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</si>
  <si>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</si>
  <si>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</si>
  <si>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</si>
  <si>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</si>
  <si>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</si>
  <si>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</si>
  <si>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</si>
  <si>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</si>
  <si>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</si>
  <si>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</si>
  <si>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</si>
  <si>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</si>
  <si>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</si>
  <si>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</si>
  <si>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</si>
  <si>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</si>
  <si>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</si>
  <si>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</si>
  <si>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</si>
  <si>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</si>
  <si>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</si>
  <si>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</si>
  <si>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</si>
  <si>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</si>
  <si>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</si>
  <si>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</si>
  <si>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</si>
  <si>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</si>
  <si>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</si>
  <si>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</si>
  <si>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</si>
  <si>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</si>
  <si>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</si>
  <si>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</si>
  <si>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</si>
  <si>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</si>
  <si>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</si>
  <si>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</si>
  <si>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</si>
  <si>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</si>
  <si>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</si>
  <si>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</si>
  <si>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</si>
  <si>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</si>
  <si>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</si>
  <si>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</si>
  <si>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</si>
  <si>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</si>
  <si>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</si>
  <si>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</si>
  <si>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</si>
  <si>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</si>
  <si>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</si>
  <si>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</si>
  <si>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</si>
  <si>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</si>
  <si>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</si>
  <si>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</si>
  <si>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</si>
  <si>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</si>
  <si>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</si>
  <si>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</si>
  <si>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</si>
  <si>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</si>
  <si>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</si>
  <si>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</si>
  <si>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</si>
  <si>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</si>
  <si>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</si>
  <si>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</si>
  <si>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</si>
  <si>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</si>
  <si>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</si>
  <si>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</si>
  <si>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</si>
  <si>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</si>
  <si>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</si>
  <si>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</si>
  <si>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</si>
  <si>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</si>
  <si>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</si>
  <si>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</si>
  <si>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</si>
  <si>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</si>
  <si>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</si>
  <si>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</si>
  <si>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</si>
  <si>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</si>
  <si>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</si>
  <si>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</si>
  <si>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</si>
  <si>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</si>
  <si>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</si>
  <si>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</si>
  <si>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</si>
  <si>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</si>
  <si>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</si>
  <si>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</si>
  <si>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</si>
  <si>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</si>
  <si>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</si>
  <si>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</si>
  <si>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</si>
  <si>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</si>
  <si>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</si>
  <si>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</si>
  <si>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</si>
  <si>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</si>
  <si>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</si>
  <si>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</si>
  <si>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</si>
  <si>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</si>
  <si>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</si>
  <si>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</si>
  <si>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</si>
  <si>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</si>
  <si>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</si>
  <si>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</si>
  <si>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</si>
  <si>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</si>
  <si>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</si>
  <si>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</si>
  <si>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</si>
  <si>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</si>
  <si>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</si>
  <si>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</si>
  <si>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</si>
  <si>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</si>
  <si>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</si>
  <si>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</si>
  <si>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</si>
  <si>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</si>
  <si>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</si>
  <si>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</si>
  <si>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</si>
  <si>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</si>
  <si>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</si>
  <si>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</si>
  <si>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</si>
  <si>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</si>
  <si>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</si>
  <si>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</si>
  <si>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</si>
  <si>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</si>
  <si>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</si>
  <si>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</si>
  <si>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</si>
  <si>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</si>
  <si>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</si>
  <si>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</si>
  <si>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</si>
  <si>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</si>
  <si>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</si>
  <si>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</si>
  <si>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</si>
  <si>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</si>
  <si>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</si>
  <si>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</si>
  <si>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</si>
  <si>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</si>
  <si>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</si>
  <si>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</si>
  <si>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</si>
  <si>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</si>
  <si>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</si>
  <si>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</si>
  <si>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</si>
  <si>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</si>
  <si>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</si>
  <si>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</si>
  <si>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</si>
  <si>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</si>
  <si>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</si>
  <si>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</si>
  <si>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</si>
  <si>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</si>
  <si>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</si>
  <si>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</si>
  <si>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</si>
  <si>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</si>
  <si>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</si>
  <si>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</si>
  <si>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</si>
  <si>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</si>
  <si>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</si>
  <si>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</si>
  <si>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</si>
  <si>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</si>
  <si>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</si>
  <si>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</si>
  <si>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</si>
  <si>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</si>
  <si>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</si>
  <si>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</si>
  <si>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</si>
  <si>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</si>
  <si>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</si>
  <si>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</si>
  <si>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</si>
  <si>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</si>
  <si>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</si>
  <si>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</si>
  <si>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</si>
  <si>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</si>
  <si>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</si>
  <si>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</si>
  <si>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</si>
  <si>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</si>
  <si>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</si>
  <si>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</si>
  <si>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</si>
  <si>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</si>
  <si>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</si>
  <si>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</si>
  <si>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</si>
  <si>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</si>
  <si>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</si>
  <si>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</si>
  <si>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</si>
  <si>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</si>
  <si>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</si>
  <si>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</si>
  <si>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</si>
  <si>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</si>
  <si>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</si>
  <si>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</si>
  <si>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</si>
  <si>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</si>
  <si>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</si>
  <si>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</si>
  <si>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</si>
  <si>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</si>
  <si>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</si>
  <si>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</si>
  <si>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</si>
  <si>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</si>
  <si>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</si>
  <si>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</si>
  <si>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</si>
  <si>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</si>
  <si>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</si>
  <si>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</si>
  <si>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</si>
  <si>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</si>
  <si>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</si>
  <si>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</si>
  <si>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</si>
  <si>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</si>
  <si>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</si>
  <si>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</si>
  <si>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</si>
  <si>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</si>
  <si>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</si>
  <si>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</si>
  <si>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</si>
  <si>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</si>
  <si>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</si>
  <si>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</si>
  <si>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</si>
  <si>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</si>
  <si>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</si>
  <si>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</si>
  <si>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</si>
  <si>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</si>
  <si>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</si>
  <si>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</si>
  <si>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</si>
  <si>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</si>
  <si>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</si>
  <si>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</si>
  <si>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</si>
  <si>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</si>
  <si>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</si>
  <si>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</si>
  <si>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</si>
  <si>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</si>
  <si>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</si>
  <si>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</si>
  <si>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</si>
  <si>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</si>
  <si>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</si>
  <si>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</si>
  <si>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</si>
  <si>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</si>
  <si>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</si>
  <si>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</si>
  <si>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</si>
  <si>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</si>
  <si>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</si>
  <si>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</si>
  <si>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</si>
  <si>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</si>
  <si>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</si>
  <si>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</si>
  <si>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</si>
  <si>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</si>
  <si>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</si>
  <si>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</si>
  <si>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</si>
  <si>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</si>
  <si>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</si>
  <si>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</si>
  <si>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</si>
  <si>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</si>
  <si>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</si>
  <si>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</si>
  <si>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</si>
  <si>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</si>
  <si>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</si>
  <si>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</si>
  <si>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</si>
  <si>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</si>
  <si>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</si>
  <si>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</si>
  <si>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</si>
  <si>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</si>
  <si>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</si>
  <si>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</si>
  <si>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</si>
  <si>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</si>
  <si>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</si>
  <si>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</si>
  <si>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</si>
  <si>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</si>
  <si>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</si>
  <si>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</si>
  <si>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</si>
  <si>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</si>
  <si>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</si>
  <si>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</si>
  <si>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</si>
  <si>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</si>
  <si>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</si>
  <si>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</si>
  <si>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</si>
  <si>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</si>
  <si>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</si>
  <si>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</si>
  <si>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</si>
  <si>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</si>
  <si>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</si>
  <si>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</si>
  <si>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</si>
  <si>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</si>
  <si>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</si>
  <si>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</si>
  <si>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</si>
  <si>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</si>
  <si>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</si>
  <si>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</si>
  <si>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</si>
  <si>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</si>
  <si>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</si>
  <si>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</si>
  <si>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</si>
  <si>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</si>
  <si>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</si>
  <si>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</si>
  <si>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</si>
  <si>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</si>
  <si>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</si>
  <si>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</si>
  <si>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</si>
  <si>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</si>
  <si>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</si>
  <si>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</si>
  <si>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</si>
  <si>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</si>
  <si>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</si>
  <si>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</si>
  <si>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</si>
  <si>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</si>
  <si>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</si>
  <si>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</si>
  <si>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</si>
  <si>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</si>
  <si>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</si>
  <si>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</si>
  <si>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</si>
  <si>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</si>
  <si>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</si>
  <si>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</si>
  <si>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</si>
  <si>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</si>
  <si>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</si>
  <si>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</si>
  <si>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</si>
  <si>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</si>
  <si>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</si>
  <si>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</si>
  <si>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</si>
  <si>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</si>
  <si>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</si>
  <si>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</si>
  <si>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</si>
  <si>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</si>
  <si>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</si>
  <si>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</si>
  <si>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</si>
  <si>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</si>
  <si>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</si>
  <si>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</si>
  <si>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</si>
  <si>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</si>
  <si>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</si>
  <si>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</si>
  <si>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</si>
  <si>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</si>
  <si>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</si>
  <si>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</si>
  <si>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</si>
  <si>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</si>
  <si>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</si>
  <si>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</si>
  <si>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</si>
  <si>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</si>
  <si>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</si>
  <si>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</si>
  <si>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</si>
  <si>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</si>
  <si>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</si>
  <si>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</si>
  <si>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</si>
  <si>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</si>
  <si>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</si>
  <si>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</si>
  <si>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</si>
  <si>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</si>
  <si>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</si>
  <si>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</si>
  <si>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</si>
  <si>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</si>
  <si>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</si>
  <si>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</si>
  <si>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</si>
  <si>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</si>
  <si>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</si>
  <si>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</si>
  <si>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</si>
  <si>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</si>
  <si>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</si>
  <si>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</si>
  <si>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</si>
  <si>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</si>
  <si>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</si>
  <si>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</si>
  <si>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</si>
  <si>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</si>
  <si>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</si>
  <si>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</si>
  <si>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</si>
  <si>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</si>
  <si>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</si>
  <si>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</si>
  <si>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</si>
  <si>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</si>
  <si>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</si>
  <si>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</si>
  <si>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</si>
  <si>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</si>
  <si>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</si>
  <si>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</si>
  <si>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</si>
  <si>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</si>
  <si>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</si>
  <si>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</si>
  <si>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</si>
  <si>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</si>
  <si>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</si>
  <si>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</si>
  <si>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</si>
  <si>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</si>
  <si>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</si>
  <si>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</si>
  <si>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</si>
  <si>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</si>
  <si>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</si>
  <si>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</si>
  <si>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</si>
  <si>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</si>
  <si>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</si>
  <si>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</si>
  <si>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</si>
  <si>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</si>
  <si>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</si>
  <si>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</si>
  <si>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</si>
  <si>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</si>
  <si>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</si>
  <si>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</si>
  <si>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</si>
  <si>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</si>
  <si>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</si>
  <si>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</si>
  <si>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</si>
  <si>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</si>
  <si>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</si>
  <si>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</si>
  <si>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</si>
  <si>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</si>
  <si>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</si>
  <si>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</si>
  <si>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</si>
  <si>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</si>
  <si>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</si>
  <si>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</si>
  <si>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</si>
  <si>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</si>
  <si>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</si>
  <si>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</si>
  <si>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</si>
  <si>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</si>
  <si>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</si>
  <si>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</si>
  <si>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</si>
  <si>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</si>
  <si>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</si>
  <si>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</si>
  <si>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</si>
  <si>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</si>
  <si>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</si>
  <si>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</si>
  <si>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</si>
  <si>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</si>
  <si>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</si>
  <si>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</si>
  <si>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</si>
  <si>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</si>
  <si>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</si>
  <si>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</si>
  <si>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</si>
  <si>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</si>
  <si>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</si>
  <si>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</si>
  <si>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</si>
  <si>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</si>
  <si>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</si>
  <si>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</si>
  <si>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</si>
  <si>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</si>
  <si>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</si>
  <si>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</si>
  <si>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</si>
  <si>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</si>
  <si>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</si>
  <si>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</si>
  <si>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</si>
  <si>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</si>
  <si>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</si>
  <si>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</si>
  <si>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</si>
  <si>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</si>
  <si>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</si>
  <si>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</si>
  <si>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</si>
  <si>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</si>
  <si>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</si>
  <si>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</si>
  <si>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</si>
  <si>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</si>
  <si>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</si>
  <si>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</si>
  <si>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</si>
  <si>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</si>
  <si>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</si>
  <si>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</si>
  <si>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</si>
  <si>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</si>
  <si>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</si>
  <si>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</si>
  <si>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</si>
  <si>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</si>
  <si>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</si>
  <si>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</si>
  <si>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</si>
  <si>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</si>
  <si>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</si>
  <si>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</si>
  <si>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</si>
  <si>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</si>
  <si>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</si>
  <si>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</si>
  <si>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</si>
  <si>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</si>
  <si>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</si>
  <si>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</si>
  <si>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</si>
  <si>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</si>
  <si>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</si>
  <si>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</si>
  <si>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</si>
  <si>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</si>
  <si>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</si>
  <si>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</si>
  <si>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</si>
  <si>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</si>
  <si>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</si>
  <si>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</si>
  <si>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</si>
  <si>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</si>
  <si>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</si>
  <si>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</si>
  <si>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</si>
  <si>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</si>
  <si>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</si>
  <si>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</si>
  <si>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</si>
  <si>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</si>
  <si>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</si>
  <si>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</si>
  <si>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</si>
  <si>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</si>
  <si>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</si>
  <si>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</si>
  <si>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</si>
  <si>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</si>
  <si>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</si>
  <si>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</si>
  <si>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</si>
  <si>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</si>
  <si>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</si>
  <si>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</si>
  <si>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</si>
  <si>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</si>
  <si>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</si>
  <si>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</si>
  <si>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</si>
  <si>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</si>
  <si>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</si>
  <si>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</si>
  <si>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</si>
  <si>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</si>
  <si>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</si>
  <si>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</si>
  <si>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</si>
  <si>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</si>
  <si>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</si>
  <si>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</si>
  <si>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</si>
  <si>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</si>
  <si>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</si>
  <si>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</si>
  <si>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</si>
  <si>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</si>
  <si>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</si>
  <si>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</si>
  <si>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</si>
  <si>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</si>
  <si>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</si>
  <si>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</si>
  <si>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</si>
  <si>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</si>
  <si>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</si>
  <si>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</si>
  <si>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</si>
  <si>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</si>
  <si>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</si>
  <si>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</si>
  <si>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</si>
  <si>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</si>
  <si>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</si>
  <si>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</si>
  <si>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</si>
  <si>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</si>
  <si>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</si>
  <si>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</si>
  <si>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</si>
  <si>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</si>
  <si>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</si>
  <si>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</si>
  <si>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</si>
  <si>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</si>
  <si>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</si>
  <si>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</si>
  <si>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</si>
  <si>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</si>
  <si>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</si>
  <si>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</si>
  <si>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</si>
  <si>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</si>
  <si>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</si>
  <si>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</si>
  <si>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</si>
  <si>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</si>
  <si>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</si>
  <si>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</si>
  <si>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</si>
  <si>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</si>
  <si>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</si>
  <si>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</si>
  <si>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</si>
  <si>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</si>
  <si>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</si>
  <si>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</si>
  <si>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</si>
  <si>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</si>
  <si>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</si>
  <si>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</si>
  <si>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</si>
  <si>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</si>
  <si>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</si>
  <si>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</si>
  <si>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</si>
  <si>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</si>
  <si>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</si>
  <si>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</si>
  <si>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</si>
  <si>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</si>
  <si>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</si>
  <si>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</si>
  <si>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</si>
  <si>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</si>
  <si>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</si>
  <si>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</si>
  <si>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</si>
  <si>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</si>
  <si>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</si>
  <si>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</si>
  <si>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</si>
  <si>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</si>
  <si>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</si>
  <si>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</si>
  <si>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</si>
  <si>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</si>
  <si>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</si>
  <si>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</si>
  <si>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</si>
  <si>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</si>
  <si>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</si>
  <si>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</si>
  <si>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</si>
  <si>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</si>
  <si>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</si>
  <si>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</si>
  <si>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</si>
  <si>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</si>
  <si>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</si>
  <si>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</si>
  <si>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</si>
  <si>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</si>
  <si>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</si>
  <si>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</si>
  <si>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</si>
  <si>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</si>
  <si>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</si>
  <si>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</si>
  <si>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</si>
  <si>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</si>
  <si>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</si>
  <si>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</si>
  <si>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</si>
  <si>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</si>
  <si>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</si>
  <si>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</si>
  <si>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</si>
  <si>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</si>
  <si>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</si>
  <si>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</si>
  <si>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</si>
  <si>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</si>
  <si>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</si>
  <si>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</si>
  <si>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</si>
  <si>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</si>
  <si>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</si>
  <si>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</si>
  <si>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</si>
  <si>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</si>
  <si>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</si>
  <si>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</si>
  <si>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</si>
  <si>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</si>
  <si>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</si>
  <si>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</si>
  <si>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</si>
  <si>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</si>
  <si>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</si>
  <si>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</si>
  <si>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</si>
  <si>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</si>
  <si>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</si>
  <si>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</si>
  <si>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</si>
  <si>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</si>
  <si>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</si>
  <si>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</si>
  <si>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</si>
  <si>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</si>
  <si>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</si>
  <si>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</si>
  <si>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</si>
  <si>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</si>
  <si>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</si>
  <si>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</si>
  <si>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</si>
  <si>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</si>
  <si>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</si>
  <si>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</si>
  <si>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</si>
  <si>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</si>
  <si>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</si>
  <si>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</si>
  <si>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</si>
  <si>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</si>
  <si>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</si>
  <si>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</si>
  <si>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</si>
  <si>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</si>
  <si>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</si>
  <si>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</si>
  <si>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</si>
  <si>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</si>
  <si>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</si>
  <si>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</si>
  <si>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</si>
  <si>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</si>
  <si>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</si>
  <si>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</si>
  <si>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</si>
  <si>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</si>
  <si>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</si>
  <si>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</si>
  <si>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</si>
  <si>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</si>
  <si>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</si>
  <si>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</si>
  <si>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</si>
  <si>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</si>
  <si>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</si>
  <si>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</si>
  <si>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</si>
  <si>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</si>
  <si>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</si>
  <si>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</si>
  <si>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</si>
  <si>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</si>
  <si>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</si>
  <si>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</si>
  <si>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</si>
  <si>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</si>
  <si>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</si>
  <si>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</si>
  <si>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</si>
  <si>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</si>
  <si>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</si>
  <si>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</si>
  <si>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</si>
  <si>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</si>
  <si>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</si>
  <si>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</si>
  <si>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</si>
  <si>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</si>
  <si>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</si>
  <si>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</si>
  <si>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</si>
  <si>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</si>
  <si>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</si>
  <si>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</si>
  <si>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</si>
  <si>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</si>
  <si>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</si>
  <si>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</si>
  <si>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</si>
  <si>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</si>
  <si>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</si>
  <si>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</si>
  <si>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</si>
  <si>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</si>
  <si>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</si>
  <si>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</si>
  <si>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</si>
  <si>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</si>
  <si>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</si>
  <si>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</si>
  <si>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</si>
  <si>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</si>
  <si>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</si>
  <si>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</si>
  <si>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</si>
  <si>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</si>
  <si>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</si>
  <si>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</si>
  <si>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</si>
  <si>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</si>
  <si>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</si>
  <si>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</si>
  <si>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</si>
  <si>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</si>
  <si>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</si>
  <si>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</si>
  <si>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</si>
  <si>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</si>
  <si>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</si>
  <si>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</si>
  <si>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</si>
  <si>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</si>
  <si>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</si>
  <si>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</si>
  <si>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</si>
  <si>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</si>
  <si>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</si>
  <si>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</si>
  <si>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</si>
  <si>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</si>
  <si>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</si>
  <si>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</si>
  <si>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</si>
  <si>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</si>
  <si>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</si>
  <si>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</si>
  <si>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</si>
  <si>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</si>
  <si>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</si>
  <si>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</si>
  <si>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</si>
  <si>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</si>
  <si>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</si>
  <si>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</si>
  <si>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</si>
  <si>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</si>
  <si>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</si>
  <si>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</si>
  <si>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</si>
  <si>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</si>
  <si>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</si>
  <si>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</si>
  <si>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</si>
  <si>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</si>
  <si>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</si>
  <si>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</si>
  <si>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</si>
  <si>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</si>
  <si>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</si>
  <si>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</si>
  <si>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</si>
  <si>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</si>
  <si>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</si>
  <si>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</si>
  <si>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</si>
  <si>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</si>
  <si>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</si>
  <si>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</si>
  <si>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</si>
  <si>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</si>
  <si>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</si>
  <si>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</si>
  <si>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</si>
  <si>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</si>
  <si>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</si>
  <si>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</si>
  <si>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</si>
  <si>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</si>
  <si>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</si>
  <si>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</si>
  <si>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</si>
  <si>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</si>
  <si>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</si>
  <si>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</si>
  <si>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</si>
  <si>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</si>
  <si>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</si>
  <si>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</si>
  <si>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</si>
  <si>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</si>
  <si>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</si>
  <si>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</si>
  <si>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</si>
  <si>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</si>
  <si>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</si>
  <si>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</si>
  <si>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</si>
  <si>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</si>
  <si>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</si>
  <si>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</si>
  <si>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</si>
  <si>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</si>
  <si>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</si>
  <si>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</si>
  <si>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</si>
  <si>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</si>
  <si>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</si>
  <si>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</si>
  <si>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</si>
  <si>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</si>
  <si>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</si>
  <si>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</si>
  <si>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</si>
  <si>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</si>
  <si>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</si>
  <si>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</si>
  <si>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</si>
  <si>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</si>
  <si>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</si>
  <si>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</si>
  <si>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</si>
  <si>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</si>
  <si>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</si>
  <si>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</si>
  <si>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</si>
  <si>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</si>
  <si>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</si>
  <si>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</si>
  <si>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</si>
  <si>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</si>
  <si>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</si>
  <si>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</si>
  <si>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</si>
  <si>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</si>
  <si>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</si>
  <si>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</si>
  <si>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</si>
  <si>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</si>
  <si>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</si>
  <si>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</si>
  <si>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</si>
  <si>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</si>
  <si>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</si>
  <si>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</si>
  <si>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</si>
  <si>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</si>
  <si>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</si>
  <si>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</si>
  <si>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</si>
  <si>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</si>
  <si>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</si>
  <si>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</si>
  <si>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</si>
  <si>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</si>
  <si>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</si>
  <si>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</si>
  <si>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</si>
  <si>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</si>
  <si>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</si>
  <si>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</si>
  <si>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</si>
  <si>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</si>
  <si>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</si>
  <si>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</si>
  <si>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</si>
  <si>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</si>
  <si>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</si>
  <si>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</si>
  <si>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</si>
  <si>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</si>
  <si>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</si>
  <si>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</si>
  <si>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</si>
  <si>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</si>
  <si>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</si>
  <si>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</si>
  <si>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</si>
  <si>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</si>
  <si>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</si>
  <si>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</si>
  <si>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</si>
  <si>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</si>
  <si>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</si>
  <si>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</si>
  <si>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</si>
  <si>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</si>
  <si>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</si>
  <si>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</si>
  <si>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</si>
  <si>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</si>
  <si>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</si>
  <si>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</si>
  <si>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</si>
  <si>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</si>
  <si>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</si>
  <si>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</si>
  <si>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</si>
  <si>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</si>
  <si>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</si>
  <si>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</si>
  <si>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</si>
  <si>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</si>
  <si>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</si>
  <si>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</si>
  <si>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</si>
  <si>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</si>
  <si>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</si>
  <si>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</si>
  <si>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</si>
  <si>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</si>
  <si>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</si>
  <si>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</si>
  <si>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</si>
  <si>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</si>
  <si>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</si>
  <si>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</si>
  <si>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</si>
  <si>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</si>
  <si>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</si>
  <si>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</si>
  <si>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</si>
  <si>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</si>
  <si>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</si>
  <si>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</si>
  <si>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</si>
  <si>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</si>
  <si>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</si>
  <si>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</si>
  <si>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</si>
  <si>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</si>
  <si>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</si>
  <si>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</si>
  <si>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</si>
  <si>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</si>
  <si>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</si>
  <si>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</si>
  <si>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</si>
  <si>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</si>
  <si>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</si>
  <si>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</si>
  <si>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</si>
  <si>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</si>
  <si>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</si>
  <si>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</si>
  <si>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</si>
  <si>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</si>
  <si>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</si>
  <si>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</si>
  <si>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</si>
  <si>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</si>
  <si>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</si>
  <si>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</si>
  <si>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</si>
  <si>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</si>
  <si>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</si>
  <si>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</si>
  <si>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</si>
  <si>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</si>
  <si>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</si>
  <si>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</si>
  <si>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</si>
  <si>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</si>
  <si>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</si>
  <si>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</si>
  <si>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</si>
  <si>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</si>
  <si>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</si>
  <si>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</si>
  <si>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</si>
  <si>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</si>
  <si>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</si>
  <si>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</si>
  <si>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</si>
  <si>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</si>
  <si>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</si>
  <si>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</si>
  <si>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</si>
  <si>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</si>
  <si>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</si>
  <si>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</si>
  <si>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</si>
  <si>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</si>
  <si>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</si>
  <si>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</si>
  <si>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</si>
  <si>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</si>
  <si>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</si>
  <si>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</si>
  <si>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</si>
  <si>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</si>
  <si>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</si>
  <si>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</si>
  <si>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</si>
  <si>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</si>
  <si>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</si>
  <si>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</si>
  <si>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</si>
  <si>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</si>
  <si>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</si>
  <si>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</si>
  <si>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</si>
  <si>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</si>
  <si>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</si>
  <si>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</si>
  <si>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</si>
  <si>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</si>
  <si>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</si>
  <si>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</si>
  <si>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</si>
  <si>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</si>
  <si>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</si>
  <si>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</si>
  <si>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</si>
  <si>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</si>
  <si>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</si>
  <si>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</si>
  <si>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</si>
  <si>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</si>
  <si>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</si>
  <si>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</si>
  <si>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</si>
  <si>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</si>
  <si>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</si>
  <si>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</si>
  <si>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</si>
  <si>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</si>
  <si>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</si>
  <si>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</si>
  <si>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</si>
  <si>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</si>
  <si>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</si>
  <si>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</si>
  <si>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</si>
  <si>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</si>
  <si>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</si>
  <si>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</si>
  <si>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</si>
  <si>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</si>
  <si>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</si>
  <si>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</si>
  <si>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</si>
  <si>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</si>
  <si>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</si>
  <si>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</si>
  <si>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</si>
  <si>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</si>
  <si>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</si>
  <si>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</si>
  <si>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</si>
  <si>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</si>
  <si>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</si>
  <si>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</si>
  <si>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</si>
  <si>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</si>
  <si>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</si>
  <si>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</si>
  <si>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</si>
  <si>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</si>
  <si>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</si>
  <si>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</si>
  <si>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</si>
  <si>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</si>
  <si>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</si>
  <si>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</si>
  <si>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</si>
  <si>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</si>
  <si>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</si>
  <si>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</si>
  <si>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</si>
  <si>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</si>
  <si>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</si>
  <si>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</si>
  <si>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</si>
  <si>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</si>
  <si>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</si>
  <si>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</si>
  <si>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</si>
  <si>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</si>
  <si>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</si>
  <si>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</si>
  <si>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</si>
  <si>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</si>
  <si>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</si>
  <si>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</si>
  <si>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</si>
  <si>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</si>
  <si>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</si>
  <si>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</si>
  <si>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</si>
  <si>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</si>
  <si>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</si>
  <si>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</si>
  <si>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</si>
  <si>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</si>
  <si>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</si>
  <si>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</si>
  <si>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</si>
  <si>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</si>
  <si>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</si>
  <si>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</si>
  <si>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</si>
  <si>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</si>
  <si>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</si>
  <si>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</si>
  <si>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</si>
  <si>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</si>
  <si>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</si>
  <si>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</si>
  <si>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</si>
  <si>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</si>
  <si>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</si>
  <si>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</si>
  <si>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</si>
  <si>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</si>
  <si>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</si>
  <si>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</si>
  <si>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</si>
  <si>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</si>
  <si>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</si>
  <si>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</si>
  <si>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</si>
  <si>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</si>
  <si>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</si>
  <si>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</si>
  <si>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</si>
  <si>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</si>
  <si>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</si>
  <si>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</si>
  <si>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</si>
  <si>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</si>
  <si>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</si>
  <si>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</si>
  <si>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</si>
  <si>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</si>
  <si>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</si>
  <si>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</si>
  <si>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</si>
  <si>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</si>
  <si>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</si>
  <si>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</si>
  <si>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</si>
  <si>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</si>
  <si>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</si>
  <si>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</si>
  <si>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</si>
  <si>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</si>
  <si>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</si>
  <si>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</si>
  <si>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</si>
  <si>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</si>
  <si>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</si>
  <si>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</si>
  <si>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</si>
  <si>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</si>
  <si>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</si>
  <si>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</si>
  <si>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</si>
  <si>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</si>
  <si>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</si>
  <si>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</si>
  <si>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</si>
  <si>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</si>
  <si>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</si>
  <si>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</si>
  <si>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</si>
  <si>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</si>
  <si>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</si>
  <si>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</si>
  <si>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</si>
  <si>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</si>
  <si>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</si>
  <si>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</si>
  <si>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</si>
  <si>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</si>
  <si>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</si>
  <si>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</si>
  <si>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</si>
  <si>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</si>
  <si>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</si>
  <si>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</si>
  <si>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</si>
  <si>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</si>
  <si>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</si>
  <si>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</si>
  <si>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</si>
  <si>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</si>
  <si>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</si>
  <si>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</si>
  <si>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</si>
  <si>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</si>
  <si>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</si>
  <si>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</si>
  <si>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</si>
  <si>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</si>
  <si>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</si>
  <si>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</si>
  <si>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</si>
  <si>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</si>
  <si>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</si>
  <si>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</si>
  <si>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</si>
  <si>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</si>
  <si>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</si>
  <si>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</si>
  <si>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</si>
  <si>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</si>
  <si>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</si>
  <si>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</si>
  <si>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</si>
  <si>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</si>
  <si>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</si>
  <si>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</si>
  <si>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</si>
  <si>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</si>
  <si>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</si>
  <si>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</si>
  <si>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</si>
  <si>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</si>
  <si>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</si>
  <si>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</si>
  <si>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</si>
  <si>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</si>
  <si>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</si>
  <si>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</si>
  <si>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</si>
  <si>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</si>
  <si>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</si>
  <si>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</si>
  <si>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</si>
  <si>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</si>
  <si>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</si>
  <si>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</si>
  <si>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</si>
  <si>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</si>
  <si>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</si>
  <si>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</si>
  <si>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</si>
  <si>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</si>
  <si>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</si>
  <si>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</si>
  <si>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</si>
  <si>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</si>
  <si>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</si>
  <si>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</si>
  <si>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</si>
  <si>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</si>
  <si>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</si>
  <si>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</si>
  <si>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</si>
  <si>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</si>
  <si>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</si>
  <si>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</si>
  <si>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</si>
  <si>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</si>
  <si>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</si>
  <si>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</si>
  <si>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</si>
  <si>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</si>
  <si>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</si>
  <si>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</si>
  <si>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</si>
  <si>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</si>
  <si>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</si>
  <si>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</si>
  <si>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</si>
  <si>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</si>
  <si>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</si>
  <si>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</si>
  <si>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</si>
  <si>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</si>
  <si>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</si>
  <si>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</si>
  <si>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</si>
  <si>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</si>
  <si>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</si>
  <si>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</si>
  <si>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</si>
  <si>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</si>
  <si>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</si>
  <si>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</si>
  <si>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</si>
  <si>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</si>
  <si>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</si>
  <si>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</si>
  <si>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</si>
  <si>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</si>
  <si>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</si>
  <si>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</si>
  <si>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</si>
  <si>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</si>
  <si>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</si>
  <si>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</si>
  <si>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</si>
  <si>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</si>
  <si>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</si>
  <si>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</si>
  <si>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</si>
  <si>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</si>
  <si>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</si>
  <si>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</si>
  <si>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</si>
  <si>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</si>
  <si>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</si>
  <si>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</si>
  <si>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</si>
  <si>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</si>
  <si>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</si>
  <si>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</si>
  <si>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</si>
  <si>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</si>
  <si>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</si>
  <si>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</si>
  <si>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</si>
  <si>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</si>
  <si>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</si>
  <si>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</si>
  <si>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</si>
  <si>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</si>
  <si>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</si>
  <si>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</si>
  <si>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</si>
  <si>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</si>
  <si>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</si>
  <si>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</si>
  <si>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</si>
  <si>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</si>
  <si>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</si>
  <si>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</si>
  <si>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</si>
  <si>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</si>
  <si>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</si>
  <si>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</si>
  <si>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</si>
  <si>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</si>
  <si>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</si>
  <si>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</si>
  <si>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</si>
  <si>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</si>
  <si>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</si>
  <si>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</si>
  <si>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</si>
  <si>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KristinAnn Jaqnishefski</t>
  </si>
  <si>
    <t>Deputy Director, Development</t>
  </si>
  <si>
    <t>San Diego/California/Development</t>
  </si>
  <si>
    <t>BB merchandise</t>
  </si>
  <si>
    <t>MISC</t>
  </si>
  <si>
    <t>KristinAnn Janishefski</t>
  </si>
  <si>
    <t>3517 Camino del Rio South, Suite 203 , San Diego, CA 92108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</si>
</sst>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9"/>
      <color rgb="FF3D276E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59" fillId="0" borderId="11" xfId="0" applyFont="1" applyBorder="1" applyAlignment="1" applyProtection="1">
      <alignment horizontal="center" vertical="center" wrapText="1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31"/>
      <c r="C3" s="132"/>
      <c r="D3" s="132"/>
      <c r="E3" s="80"/>
    </row>
    <row r="4" spans="1:11" s="3" customFormat="1" ht="14">
      <c r="A4" s="82" t="s">
        <v>2</v>
      </c>
      <c r="B4" s="131"/>
      <c r="C4" s="132"/>
      <c r="D4" s="132"/>
      <c r="E4" s="80"/>
    </row>
    <row r="5" spans="1:11" s="3" customFormat="1" ht="14">
      <c r="A5" s="82" t="s">
        <v>3</v>
      </c>
      <c r="B5" s="134"/>
      <c r="C5" s="132"/>
      <c r="D5" s="132"/>
      <c r="E5" s="80"/>
    </row>
    <row r="6" spans="1:11" s="3" customFormat="1" ht="14">
      <c r="A6" s="82" t="s">
        <v>4</v>
      </c>
      <c r="B6" s="131"/>
      <c r="C6" s="132"/>
      <c r="D6" s="132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31"/>
      <c r="C8" s="132"/>
      <c r="D8" s="132"/>
      <c r="E8" s="80"/>
    </row>
    <row r="9" spans="1:11" s="3" customFormat="1" ht="28">
      <c r="A9" s="83" t="s">
        <v>6</v>
      </c>
      <c r="B9" s="131"/>
      <c r="C9" s="132"/>
      <c r="D9" s="132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1"/>
      <c r="C11" s="132"/>
      <c r="D11" s="132"/>
      <c r="E11" s="80"/>
    </row>
    <row r="12" spans="1:11" s="3" customFormat="1" ht="18" customHeight="1">
      <c r="A12" s="82" t="s">
        <v>8</v>
      </c>
      <c r="B12" s="134"/>
      <c r="C12" s="132"/>
      <c r="D12" s="132"/>
      <c r="E12" s="80"/>
    </row>
    <row r="13" spans="1:11" s="3" customFormat="1" ht="14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31"/>
      <c r="C14" s="132"/>
      <c r="D14" s="132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0"/>
      <c r="B33" s="130"/>
      <c r="C33" s="130"/>
      <c r="D33" s="29"/>
      <c r="E33" s="29"/>
      <c r="F33" s="26"/>
    </row>
    <row r="34" spans="1:6" s="3" customFormat="1">
      <c r="A34" s="128" t="s">
        <v>25</v>
      </c>
      <c r="B34" s="128"/>
      <c r="C34" s="12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29"/>
      <c r="B36" s="129"/>
      <c r="C36" s="129"/>
      <c r="D36" s="90"/>
      <c r="E36" s="90"/>
      <c r="F36" s="26"/>
    </row>
    <row r="37" spans="1:6" s="3" customFormat="1">
      <c r="A37" s="128" t="s">
        <v>26</v>
      </c>
      <c r="B37" s="128"/>
      <c r="C37" s="12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43"/>
      <c r="B28" s="143"/>
      <c r="C28" s="143"/>
      <c r="D28" s="18"/>
      <c r="E28" s="30"/>
      <c r="F28" s="30"/>
      <c r="G28" s="30"/>
      <c r="H28" s="30"/>
    </row>
    <row r="29" spans="1:13" s="3" customFormat="1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40</v>
      </c>
      <c r="B3" s="131"/>
      <c r="C3" s="132"/>
      <c r="D3" s="145"/>
      <c r="E3" s="26"/>
      <c r="H3" s="24"/>
    </row>
    <row r="4" spans="1:15" s="3" customFormat="1" ht="14">
      <c r="A4" s="82" t="s">
        <v>41</v>
      </c>
      <c r="B4" s="131"/>
      <c r="C4" s="132"/>
      <c r="D4" s="145"/>
      <c r="E4" s="26"/>
      <c r="H4" s="24"/>
    </row>
    <row r="5" spans="1:15" s="3" customFormat="1" ht="14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15" sqref="F15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45753</v>
      </c>
      <c r="B8" s="63" t="s">
        <v>4096</v>
      </c>
      <c r="C8" s="153" t="s">
        <v>4099</v>
      </c>
      <c r="D8" s="115" t="str">
        <f>IFERROR((IF(B8=M8,"W9 is not required","W9 is required")),"Loading")</f>
        <v>W9 is required</v>
      </c>
      <c r="E8" s="61"/>
      <c r="F8" s="60" t="s">
        <v>3055</v>
      </c>
      <c r="G8" s="60" t="s">
        <v>72</v>
      </c>
      <c r="H8" s="64" t="s">
        <v>4097</v>
      </c>
      <c r="I8" s="74">
        <v>2884.5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2884.5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0" t="s">
        <v>4098</v>
      </c>
      <c r="B15" s="130"/>
      <c r="C15" s="130"/>
      <c r="D15" s="146"/>
      <c r="E15" s="29"/>
      <c r="F15" s="40">
        <v>45753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KristinAnn Janishefski</cp:lastModifiedBy>
  <cp:revision/>
  <dcterms:created xsi:type="dcterms:W3CDTF">2004-08-16T18:44:14Z</dcterms:created>
  <dcterms:modified xsi:type="dcterms:W3CDTF">2025-04-06T23:22:59Z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