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5 PIs/"/>
    </mc:Choice>
  </mc:AlternateContent>
  <xr:revisionPtr revIDLastSave="5" documentId="8_{D1072B9B-BC21-4058-A918-18521510AEA2}" xr6:coauthVersionLast="47" xr6:coauthVersionMax="47" xr10:uidLastSave="{576B2F6B-70F8-4360-8FE5-CC7FA649D0E9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<sst xmlns="http://schemas.openxmlformats.org/spreadsheetml/2006/main" count="4134" uniqueCount="3952">
  <si>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</si>
  <si>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</si>
  <si>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</si>
  <si>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</si>
  <si>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</si>
  <si>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</si>
  <si>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</si>
  <si>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</si>
  <si>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</si>
  <si>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</si>
  <si>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</si>
  <si>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</si>
  <si>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</si>
  <si>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</si>
  <si>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</si>
  <si>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</si>
  <si>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</si>
  <si>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</si>
  <si>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</si>
  <si>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</si>
  <si>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</si>
  <si>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</si>
  <si>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</si>
  <si>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</si>
  <si>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</si>
  <si>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</si>
  <si>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</si>
  <si>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</si>
  <si>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</si>
  <si>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</si>
  <si>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</si>
  <si>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</si>
  <si>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</si>
  <si>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</si>
  <si>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</si>
  <si>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</si>
  <si>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</si>
  <si>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</si>
  <si>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</si>
  <si>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</si>
  <si>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</si>
  <si>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</si>
  <si>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</si>
  <si>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</si>
  <si>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</si>
  <si>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</si>
  <si>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</si>
  <si>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</si>
  <si>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</si>
  <si>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</si>
  <si>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</si>
  <si>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</si>
  <si>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79855 - AL - Champion of the Year - Committee &amp; Vol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</si>
  <si>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</si>
  <si>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</si>
  <si>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</si>
  <si>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</si>
  <si>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</si>
  <si>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</si>
  <si>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</si>
  <si>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</si>
  <si>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</si>
  <si>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</si>
  <si>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</si>
  <si>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</si>
  <si>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</si>
  <si>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</si>
  <si>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</si>
  <si>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</si>
  <si>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</si>
  <si>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</si>
  <si>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</si>
  <si>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</si>
  <si>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</si>
  <si>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</si>
  <si>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</si>
  <si>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</si>
  <si>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</si>
  <si>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</si>
  <si>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</si>
  <si>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</si>
  <si>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</si>
  <si>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</si>
  <si>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</si>
  <si>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</si>
  <si>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</si>
  <si>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</si>
  <si>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</si>
  <si>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</si>
  <si>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</si>
  <si>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</si>
  <si>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</si>
  <si>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</si>
  <si>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</si>
  <si>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</si>
  <si>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</si>
  <si>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</si>
  <si>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</si>
  <si>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</si>
  <si>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</si>
  <si>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</si>
  <si>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</si>
  <si>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</si>
  <si>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</si>
  <si>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</si>
  <si>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</si>
  <si>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</si>
  <si>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</si>
  <si>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</si>
  <si>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</si>
  <si>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</si>
  <si>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</si>
  <si>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</si>
  <si>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</si>
  <si>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</si>
  <si>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</si>
  <si>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</si>
  <si>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</si>
  <si>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</si>
  <si>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</si>
  <si>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</si>
  <si>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</si>
  <si>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</si>
  <si>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</si>
  <si>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</si>
  <si>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</si>
  <si>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</si>
  <si>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</si>
  <si>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</si>
  <si>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</si>
  <si>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</si>
  <si>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</si>
  <si>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</si>
  <si>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</si>
  <si>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</si>
  <si>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</si>
  <si>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</si>
  <si>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</si>
  <si>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</si>
  <si>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</si>
  <si>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</si>
  <si>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</si>
  <si>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</si>
  <si>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</si>
  <si>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</si>
  <si>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</si>
  <si>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</si>
  <si>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</si>
  <si>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</si>
  <si>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</si>
  <si>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</si>
  <si>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</si>
  <si>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</si>
  <si>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</si>
  <si>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</si>
  <si>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</si>
  <si>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</si>
  <si>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</si>
  <si>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</si>
  <si>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</si>
  <si>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</si>
  <si>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</si>
  <si>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</si>
  <si>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</si>
  <si>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</si>
  <si>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</si>
  <si>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</si>
  <si>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</si>
  <si>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</si>
  <si>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</si>
  <si>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</si>
  <si>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</si>
  <si>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</si>
  <si>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</si>
  <si>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</si>
  <si>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</si>
  <si>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</si>
  <si>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</si>
  <si>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</si>
  <si>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</si>
  <si>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</si>
  <si>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</si>
  <si>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</si>
  <si>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</si>
  <si>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</si>
  <si>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</si>
  <si>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</si>
  <si>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</si>
  <si>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</si>
  <si>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</si>
  <si>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</si>
  <si>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</si>
  <si>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</si>
  <si>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</si>
  <si>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</si>
  <si>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</si>
  <si>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</si>
  <si>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</si>
  <si>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</si>
  <si>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</si>
  <si>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</si>
  <si>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</si>
  <si>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</si>
  <si>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</si>
  <si>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</si>
  <si>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</si>
  <si>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</si>
  <si>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</si>
  <si>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</si>
  <si>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</si>
  <si>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</si>
  <si>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</si>
  <si>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</si>
  <si>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</si>
  <si>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</si>
  <si>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</si>
  <si>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</si>
  <si>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</si>
  <si>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</si>
  <si>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</si>
  <si>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</si>
  <si>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</si>
  <si>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</si>
  <si>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</si>
  <si>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</si>
  <si>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</si>
  <si>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</si>
  <si>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</si>
  <si>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</si>
  <si>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</si>
  <si>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</si>
  <si>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</si>
  <si>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</si>
  <si>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</si>
  <si>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</si>
  <si>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</si>
  <si>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</si>
  <si>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</si>
  <si>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</si>
  <si>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</si>
  <si>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</si>
  <si>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</si>
  <si>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</si>
  <si>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</si>
  <si>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</si>
  <si>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</si>
  <si>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</si>
  <si>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</si>
  <si>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</si>
  <si>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</si>
  <si>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</si>
  <si>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</si>
  <si>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</si>
  <si>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</si>
  <si>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</si>
  <si>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</si>
  <si>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</si>
  <si>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</si>
  <si>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</si>
  <si>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</si>
  <si>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</si>
  <si>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</si>
  <si>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</si>
  <si>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</si>
  <si>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</si>
  <si>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</si>
  <si>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</si>
  <si>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</si>
  <si>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</si>
  <si>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</si>
  <si>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</si>
  <si>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</si>
  <si>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</si>
  <si>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</si>
  <si>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</si>
  <si>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</si>
  <si>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</si>
  <si>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</si>
  <si>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</si>
  <si>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</si>
  <si>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</si>
  <si>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</si>
  <si>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</si>
  <si>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</si>
  <si>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</si>
  <si>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</si>
  <si>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</si>
  <si>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</si>
  <si>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</si>
  <si>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</si>
  <si>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</si>
  <si>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</si>
  <si>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</si>
  <si>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</si>
  <si>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</si>
  <si>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</si>
  <si>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</si>
  <si>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</si>
  <si>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</si>
  <si>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</si>
  <si>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</si>
  <si>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</si>
  <si>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</si>
  <si>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</si>
  <si>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</si>
  <si>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</si>
  <si>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</si>
  <si>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</si>
  <si>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</si>
  <si>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</si>
  <si>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</si>
  <si>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</si>
  <si>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</si>
  <si>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</si>
  <si>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</si>
  <si>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</si>
  <si>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</si>
  <si>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</si>
  <si>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</si>
  <si>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</si>
  <si>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</si>
  <si>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</si>
  <si>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</si>
  <si>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</si>
  <si>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</si>
  <si>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</si>
  <si>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</si>
  <si>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</si>
  <si>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</si>
  <si>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</si>
  <si>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</si>
  <si>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</si>
  <si>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</si>
  <si>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</si>
  <si>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</si>
  <si>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</si>
  <si>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</si>
  <si>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</si>
  <si>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</si>
  <si>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</si>
  <si>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</si>
  <si>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</si>
  <si>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</si>
  <si>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</si>
  <si>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</si>
  <si>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</si>
  <si>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</si>
  <si>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</si>
  <si>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</si>
  <si>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</si>
  <si>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</si>
  <si>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</si>
  <si>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</si>
  <si>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</si>
  <si>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</si>
  <si>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</si>
  <si>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</si>
  <si>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</si>
  <si>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</si>
  <si>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</si>
  <si>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</si>
  <si>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</si>
  <si>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</si>
  <si>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</si>
  <si>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</si>
  <si>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</si>
  <si>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</si>
  <si>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</si>
  <si>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</si>
  <si>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</si>
  <si>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</si>
  <si>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</si>
  <si>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</si>
  <si>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</si>
  <si>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</si>
  <si>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</si>
  <si>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</si>
  <si>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</si>
  <si>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</si>
  <si>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</si>
  <si>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</si>
  <si>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</si>
  <si>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</si>
  <si>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</si>
  <si>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</si>
  <si>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</si>
  <si>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</si>
  <si>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</si>
  <si>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</si>
  <si>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</si>
  <si>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</si>
  <si>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</si>
  <si>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</si>
  <si>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</si>
  <si>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</si>
  <si>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</si>
  <si>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</si>
  <si>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</si>
  <si>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</si>
  <si>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</si>
  <si>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</si>
  <si>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</si>
  <si>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</si>
  <si>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</si>
  <si>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</si>
  <si>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</si>
  <si>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</si>
  <si>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</si>
  <si>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</si>
  <si>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</si>
  <si>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</si>
  <si>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</si>
  <si>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</si>
  <si>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</si>
  <si>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</si>
  <si>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</si>
  <si>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</si>
  <si>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</si>
  <si>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</si>
  <si>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</si>
  <si>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</si>
  <si>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</si>
  <si>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</si>
  <si>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</si>
  <si>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</si>
  <si>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</si>
  <si>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</si>
  <si>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</si>
  <si>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</si>
  <si>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</si>
  <si>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</si>
  <si>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</si>
  <si>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</si>
  <si>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</si>
  <si>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</si>
  <si>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</si>
  <si>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</si>
  <si>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</si>
  <si>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</si>
  <si>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</si>
  <si>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</si>
  <si>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</si>
  <si>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</si>
  <si>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</si>
  <si>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</si>
  <si>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</si>
  <si>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</si>
  <si>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</si>
  <si>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</si>
  <si>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</si>
  <si>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</si>
  <si>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</si>
  <si>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</si>
  <si>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</si>
  <si>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</si>
  <si>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</si>
  <si>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</si>
  <si>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</si>
  <si>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</si>
  <si>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</si>
  <si>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</si>
  <si>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</si>
  <si>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</si>
  <si>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</si>
  <si>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</si>
  <si>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</si>
  <si>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</si>
  <si>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</si>
  <si>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</si>
  <si>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</si>
  <si>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</si>
  <si>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</si>
  <si>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</si>
  <si>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</si>
  <si>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</si>
  <si>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</si>
  <si>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</si>
  <si>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</si>
  <si>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</si>
  <si>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</si>
  <si>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</si>
  <si>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</si>
  <si>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</si>
  <si>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</si>
  <si>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</si>
  <si>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</si>
  <si>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</si>
  <si>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</si>
  <si>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</si>
  <si>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</si>
  <si>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</si>
  <si>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</si>
  <si>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</si>
  <si>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</si>
  <si>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</si>
  <si>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</si>
  <si>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</si>
  <si>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</si>
  <si>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</si>
  <si>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</si>
  <si>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</si>
  <si>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</si>
  <si>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</si>
  <si>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</si>
  <si>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</si>
  <si>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</si>
  <si>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</si>
  <si>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</si>
  <si>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</si>
  <si>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</si>
  <si>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</si>
  <si>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</si>
  <si>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</si>
  <si>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</si>
  <si>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</si>
  <si>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</si>
  <si>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</si>
  <si>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</si>
  <si>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</si>
  <si>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</si>
  <si>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</si>
  <si>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</si>
  <si>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</si>
  <si>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</si>
  <si>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</si>
  <si>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</si>
  <si>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</si>
  <si>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</si>
  <si>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</si>
  <si>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</si>
  <si>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</si>
  <si>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</si>
  <si>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</si>
  <si>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</si>
  <si>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</si>
  <si>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</si>
  <si>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</si>
  <si>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</si>
  <si>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</si>
  <si>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</si>
  <si>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</si>
  <si>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</si>
  <si>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</si>
  <si>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</si>
  <si>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</si>
  <si>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</si>
  <si>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</si>
  <si>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</si>
  <si>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</si>
  <si>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</si>
  <si>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</si>
  <si>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</si>
  <si>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</si>
  <si>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</si>
  <si>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</si>
  <si>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</si>
  <si>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</si>
  <si>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</si>
  <si>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</si>
  <si>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</si>
  <si>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</si>
  <si>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</si>
  <si>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</si>
  <si>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</si>
  <si>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</si>
  <si>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</si>
  <si>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</si>
  <si>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</si>
  <si>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</si>
  <si>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</si>
  <si>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</si>
  <si>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</si>
  <si>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</si>
  <si>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</si>
  <si>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</si>
  <si>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</si>
  <si>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</si>
  <si>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</si>
  <si>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</si>
  <si>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</si>
  <si>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</si>
  <si>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</si>
  <si>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</si>
  <si>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</si>
  <si>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</si>
  <si>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</si>
  <si>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</si>
  <si>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</si>
  <si>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</si>
  <si>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</si>
  <si>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</si>
  <si>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</si>
  <si>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</si>
  <si>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</si>
  <si>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</si>
  <si>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</si>
  <si>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</si>
  <si>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</si>
  <si>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</si>
  <si>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</si>
  <si>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</si>
  <si>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</si>
  <si>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</si>
  <si>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</si>
  <si>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</si>
  <si>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</si>
  <si>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</si>
  <si>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</si>
  <si>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</si>
  <si>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</si>
  <si>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</si>
  <si>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</si>
  <si>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</si>
  <si>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</si>
  <si>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</si>
  <si>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</si>
  <si>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</si>
  <si>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</si>
  <si>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</si>
  <si>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</si>
  <si>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</si>
  <si>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</si>
  <si>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</si>
  <si>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</si>
  <si>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</si>
  <si>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</si>
  <si>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</si>
  <si>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</si>
  <si>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</si>
  <si>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</si>
  <si>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</si>
  <si>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</si>
  <si>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</si>
  <si>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</si>
  <si>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</si>
  <si>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</si>
  <si>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</si>
  <si>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</si>
  <si>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</si>
  <si>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</si>
  <si>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</si>
  <si>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</si>
  <si>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</si>
  <si>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</si>
  <si>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</si>
  <si>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</si>
  <si>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</si>
  <si>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</si>
  <si>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</si>
  <si>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</si>
  <si>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</si>
  <si>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</si>
  <si>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</si>
  <si>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</si>
  <si>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</si>
  <si>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</si>
  <si>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</si>
  <si>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</si>
  <si>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</si>
  <si>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</si>
  <si>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</si>
  <si>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</si>
  <si>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</si>
  <si>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</si>
  <si>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</si>
  <si>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</si>
  <si>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</si>
  <si>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</si>
  <si>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</si>
  <si>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</si>
  <si>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</si>
  <si>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</si>
  <si>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</si>
  <si>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</si>
  <si>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</si>
  <si>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</si>
  <si>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</si>
  <si>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</si>
  <si>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</si>
  <si>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</si>
  <si>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</si>
  <si>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</si>
  <si>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</si>
  <si>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</si>
  <si>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</si>
  <si>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</si>
  <si>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</si>
  <si>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</si>
  <si>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</si>
  <si>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</si>
  <si>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</si>
  <si>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</si>
  <si>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</si>
  <si>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</si>
  <si>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</si>
  <si>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</si>
  <si>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</si>
  <si>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</si>
  <si>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</si>
  <si>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</si>
  <si>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</si>
  <si>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</si>
  <si>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</si>
  <si>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</si>
  <si>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</si>
  <si>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</si>
  <si>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</si>
  <si>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</si>
  <si>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</si>
  <si>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</si>
  <si>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</si>
  <si>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</si>
  <si>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</si>
  <si>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</si>
  <si>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</si>
  <si>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</si>
  <si>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</si>
  <si>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</si>
  <si>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</si>
  <si>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</si>
  <si>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</si>
  <si>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</si>
  <si>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</si>
  <si>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</si>
  <si>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</si>
  <si>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</si>
  <si>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</si>
  <si>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</si>
  <si>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</si>
  <si>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</si>
  <si>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</si>
  <si>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</si>
  <si>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</si>
  <si>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</si>
  <si>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</si>
  <si>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</si>
  <si>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</si>
  <si>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</si>
  <si>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</si>
  <si>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</si>
  <si>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</si>
  <si>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</si>
  <si>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</si>
  <si>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</si>
  <si>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</si>
  <si>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</si>
  <si>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</si>
  <si>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</si>
  <si>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</si>
  <si>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</si>
  <si>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</si>
  <si>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</si>
  <si>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</si>
  <si>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</si>
  <si>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</si>
  <si>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</si>
  <si>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</si>
  <si>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</si>
  <si>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</si>
  <si>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</si>
  <si>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</si>
  <si>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</si>
  <si>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</si>
  <si>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</si>
  <si>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</si>
  <si>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</si>
  <si>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</si>
  <si>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</si>
  <si>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</si>
  <si>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</si>
  <si>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</si>
  <si>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</si>
  <si>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</si>
  <si>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</si>
  <si>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</si>
  <si>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</si>
  <si>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</si>
  <si>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</si>
  <si>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</si>
  <si>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</si>
  <si>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</si>
  <si>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</si>
  <si>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</si>
  <si>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</si>
  <si>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</si>
  <si>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</si>
  <si>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</si>
  <si>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</si>
  <si>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</si>
  <si>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</si>
  <si>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</si>
  <si>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</si>
  <si>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</si>
  <si>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</si>
  <si>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</si>
  <si>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</si>
  <si>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</si>
  <si>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</si>
  <si>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</si>
  <si>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</si>
  <si>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</si>
  <si>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</si>
  <si>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</si>
  <si>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</si>
  <si>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</si>
  <si>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</si>
  <si>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</si>
  <si>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</si>
  <si>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</si>
  <si>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</si>
  <si>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</si>
  <si>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</si>
  <si>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</si>
  <si>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</si>
  <si>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</si>
  <si>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</si>
  <si>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</si>
  <si>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</si>
  <si>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</si>
  <si>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</si>
  <si>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</si>
  <si>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</si>
  <si>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</si>
  <si>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</si>
  <si>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</si>
  <si>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</si>
  <si>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</si>
  <si>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</si>
  <si>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</si>
  <si>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</si>
  <si>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</si>
  <si>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</si>
  <si>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</si>
  <si>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</si>
  <si>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</si>
  <si>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</si>
  <si>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</si>
  <si>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</si>
  <si>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</si>
  <si>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</si>
  <si>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</si>
  <si>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</si>
  <si>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</si>
  <si>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</si>
  <si>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</si>
  <si>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</si>
  <si>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</si>
  <si>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</si>
  <si>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</si>
  <si>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</si>
  <si>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</si>
  <si>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</si>
  <si>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</si>
  <si>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</si>
  <si>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</si>
  <si>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</si>
  <si>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</si>
  <si>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</si>
  <si>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</si>
  <si>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</si>
  <si>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</si>
  <si>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</si>
  <si>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</si>
  <si>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</si>
  <si>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</si>
  <si>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</si>
  <si>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</si>
  <si>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</si>
  <si>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</si>
  <si>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</si>
  <si>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</si>
  <si>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</si>
  <si>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</si>
  <si>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</si>
  <si>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</si>
  <si>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</si>
  <si>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</si>
  <si>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</si>
  <si>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</si>
  <si>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</si>
  <si>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</si>
  <si>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</si>
  <si>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</si>
  <si>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</si>
  <si>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</si>
  <si>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</si>
  <si>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</si>
  <si>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</si>
  <si>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</si>
  <si>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</si>
  <si>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</si>
  <si>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</si>
  <si>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</si>
  <si>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</si>
  <si>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</si>
  <si>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</si>
  <si>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</si>
  <si>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</si>
  <si>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</si>
  <si>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</si>
  <si>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</si>
  <si>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</si>
  <si>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</si>
  <si>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</si>
  <si>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</si>
  <si>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</si>
  <si>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</si>
  <si>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</si>
  <si>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</si>
  <si>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</si>
  <si>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</si>
  <si>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</si>
  <si>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</si>
  <si>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</si>
  <si>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</si>
  <si>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</si>
  <si>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</si>
  <si>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</si>
  <si>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</si>
  <si>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</si>
  <si>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</si>
  <si>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</si>
  <si>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</si>
  <si>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</si>
  <si>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</si>
  <si>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</si>
  <si>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</si>
  <si>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</si>
  <si>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</si>
  <si>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</si>
  <si>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</si>
  <si>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</si>
  <si>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</si>
  <si>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</si>
  <si>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</si>
  <si>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</si>
  <si>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</si>
  <si>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</si>
  <si>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</si>
  <si>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</si>
  <si>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</si>
  <si>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</si>
  <si>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</si>
  <si>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</si>
  <si>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</si>
  <si>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</si>
  <si>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</si>
  <si>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</si>
  <si>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</si>
  <si>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</si>
  <si>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</si>
  <si>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</si>
  <si>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</si>
  <si>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</si>
  <si>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</si>
  <si>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</si>
  <si>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</si>
  <si>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</si>
  <si>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</si>
  <si>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</si>
  <si>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</si>
  <si>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</si>
  <si>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</si>
  <si>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</si>
  <si>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</si>
  <si>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</si>
  <si>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</si>
  <si>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</si>
  <si>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</si>
  <si>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</si>
  <si>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</si>
  <si>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</si>
  <si>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</si>
  <si>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</si>
  <si>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</si>
  <si>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</si>
  <si>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</si>
  <si>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</si>
  <si>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</si>
  <si>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</si>
  <si>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</si>
  <si>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</si>
  <si>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</si>
  <si>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</si>
  <si>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</si>
  <si>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</si>
  <si>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</si>
  <si>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</si>
  <si>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</si>
  <si>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</si>
  <si>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</si>
  <si>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</si>
  <si>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</si>
  <si>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</si>
  <si>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</si>
  <si>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</si>
  <si>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</si>
  <si>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</si>
  <si>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</si>
  <si>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</si>
  <si>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</si>
  <si>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</si>
  <si>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</si>
  <si>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</si>
  <si>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</si>
  <si>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</si>
  <si>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</si>
  <si>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</si>
  <si>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</si>
  <si>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</si>
  <si>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</si>
  <si>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</si>
  <si>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</si>
  <si>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</si>
  <si>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</si>
  <si>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</si>
  <si>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</si>
  <si>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</si>
  <si>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</si>
  <si>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</si>
  <si>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</si>
  <si>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</si>
  <si>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</si>
  <si>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</si>
  <si>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</si>
  <si>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</si>
  <si>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</si>
  <si>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</si>
  <si>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</si>
  <si>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</si>
  <si>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</si>
  <si>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</si>
  <si>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</si>
  <si>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</si>
  <si>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</si>
  <si>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</si>
  <si>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</si>
  <si>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</si>
  <si>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</si>
  <si>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</si>
  <si>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</si>
  <si>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</si>
  <si>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</si>
  <si>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</si>
  <si>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</si>
  <si>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</si>
  <si>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</si>
  <si>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</si>
  <si>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</si>
  <si>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</si>
  <si>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</si>
  <si>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</si>
  <si>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</si>
  <si>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</si>
  <si>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</si>
  <si>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</si>
  <si>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</si>
  <si>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</si>
  <si>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</si>
  <si>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</si>
  <si>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</si>
  <si>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</si>
  <si>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</si>
  <si>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</si>
  <si>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</si>
  <si>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</si>
  <si>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</si>
  <si>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</si>
  <si>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</si>
  <si>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</si>
  <si>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</si>
  <si>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</si>
  <si>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</si>
  <si>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</si>
  <si>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</si>
  <si>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</si>
  <si>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</si>
  <si>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</si>
  <si>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</si>
  <si>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</si>
  <si>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</si>
  <si>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</si>
  <si>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</si>
  <si>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</si>
  <si>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</si>
  <si>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</si>
  <si>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</si>
  <si>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</si>
  <si>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</si>
  <si>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</si>
  <si>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</si>
  <si>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</si>
  <si>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</si>
  <si>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</si>
  <si>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</si>
  <si>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</si>
  <si>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</si>
  <si>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</si>
  <si>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</si>
  <si>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</si>
  <si>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</si>
  <si>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</si>
  <si>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</si>
  <si>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</si>
  <si>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</si>
  <si>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</si>
  <si>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</si>
  <si>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</si>
  <si>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</si>
  <si>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</si>
  <si>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</si>
  <si>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</si>
  <si>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</si>
  <si>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</si>
  <si>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</si>
  <si>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</si>
  <si>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</si>
  <si>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</si>
  <si>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</si>
  <si>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</si>
  <si>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</si>
  <si>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</si>
  <si>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</si>
  <si>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</si>
  <si>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</si>
  <si>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</si>
  <si>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</si>
  <si>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</si>
  <si>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</si>
  <si>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</si>
  <si>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</si>
  <si>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</si>
  <si>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</si>
  <si>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</si>
  <si>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</si>
  <si>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</si>
  <si>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</si>
  <si>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</si>
  <si>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</si>
  <si>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</si>
  <si>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</si>
  <si>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</si>
  <si>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</si>
  <si>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</si>
  <si>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</si>
  <si>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</si>
  <si>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</si>
  <si>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</si>
  <si>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</si>
  <si>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</si>
  <si>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</si>
  <si>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</si>
  <si>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</si>
  <si>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</si>
  <si>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</si>
  <si>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</si>
  <si>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</si>
  <si>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</si>
  <si>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</si>
  <si>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</si>
  <si>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</si>
  <si>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</si>
  <si>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</si>
  <si>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</si>
  <si>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</si>
  <si>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</si>
  <si>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</si>
  <si>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</si>
  <si>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</si>
  <si>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</si>
  <si>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</si>
  <si>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</si>
  <si>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</si>
  <si>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</si>
  <si>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</si>
  <si>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</si>
  <si>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</si>
  <si>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</si>
  <si>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</si>
  <si>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</si>
  <si>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</si>
  <si>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</si>
  <si>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</si>
  <si>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</si>
  <si>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</si>
  <si>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</si>
  <si>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</si>
  <si>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</si>
  <si>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</si>
  <si>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</si>
  <si>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</si>
  <si>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</si>
  <si>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</si>
  <si>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</si>
  <si>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</si>
  <si>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</si>
  <si>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</si>
  <si>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</si>
  <si>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</si>
  <si>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</si>
  <si>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</si>
  <si>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</si>
  <si>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</si>
  <si>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</si>
  <si>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</si>
  <si>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</si>
  <si>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</si>
  <si>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</si>
  <si>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</si>
  <si>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</si>
  <si>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</si>
  <si>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</si>
  <si>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</si>
  <si>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</si>
  <si>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</si>
  <si>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</si>
  <si>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</si>
  <si>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</si>
  <si>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</si>
  <si>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</si>
  <si>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</si>
  <si>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</si>
  <si>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</si>
  <si>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</si>
  <si>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</si>
  <si>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</si>
  <si>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</si>
  <si>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</si>
  <si>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</si>
  <si>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</si>
  <si>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</si>
  <si>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</si>
  <si>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</si>
  <si>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</si>
  <si>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</si>
  <si>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</si>
  <si>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</si>
  <si>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</si>
  <si>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</si>
  <si>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</si>
  <si>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</si>
  <si>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</si>
  <si>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</si>
  <si>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</si>
  <si>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</si>
  <si>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</si>
  <si>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</si>
  <si>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</si>
  <si>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</si>
  <si>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</si>
  <si>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</si>
  <si>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</si>
  <si>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</si>
  <si>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</si>
  <si>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</si>
  <si>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</si>
  <si>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</si>
  <si>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</si>
  <si>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</si>
  <si>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</si>
  <si>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</si>
  <si>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</si>
  <si>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</si>
  <si>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</si>
  <si>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</si>
  <si>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</si>
  <si>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</si>
  <si>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</si>
  <si>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</si>
  <si>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</si>
  <si>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</si>
  <si>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</si>
  <si>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</si>
  <si>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</si>
  <si>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</si>
  <si>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</si>
  <si>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</si>
  <si>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</si>
  <si>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</si>
  <si>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</si>
  <si>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</si>
  <si>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</si>
  <si>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</si>
  <si>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</si>
  <si>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</si>
  <si>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</si>
  <si>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</si>
  <si>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</si>
  <si>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</si>
  <si>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</si>
  <si>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</si>
  <si>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</si>
  <si>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</si>
  <si>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</si>
  <si>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</si>
  <si>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</si>
  <si>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</si>
  <si>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</si>
  <si>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</si>
  <si>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</si>
  <si>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</si>
  <si>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</si>
  <si>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</si>
  <si>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</si>
  <si>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</si>
  <si>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</si>
  <si>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</si>
  <si>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</si>
  <si>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</si>
  <si>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</si>
  <si>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</si>
  <si>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</si>
  <si>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</si>
  <si>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</si>
  <si>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</si>
  <si>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</si>
  <si>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</si>
  <si>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</si>
  <si>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</si>
  <si>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</si>
  <si>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</si>
  <si>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</si>
  <si>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</si>
  <si>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</si>
  <si>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</si>
  <si>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</si>
  <si>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</si>
  <si>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</si>
  <si>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</si>
  <si>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</si>
  <si>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</si>
  <si>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</si>
  <si>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</si>
  <si>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</si>
  <si>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</si>
  <si>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</si>
  <si>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</si>
  <si>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</si>
  <si>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</si>
  <si>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</si>
  <si>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</si>
  <si>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</si>
  <si>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</si>
  <si>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</si>
  <si>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</si>
  <si>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</si>
  <si>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</si>
  <si>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</si>
  <si>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</si>
  <si>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</si>
  <si>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</si>
  <si>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</si>
  <si>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</si>
  <si>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</si>
  <si>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</si>
  <si>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</si>
  <si>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</si>
  <si>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</si>
  <si>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</si>
  <si>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</si>
  <si>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</si>
  <si>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</si>
  <si>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</si>
  <si>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</si>
  <si>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</si>
  <si>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</si>
  <si>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</si>
  <si>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</si>
  <si>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</si>
  <si>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</si>
  <si>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</si>
  <si>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</si>
  <si>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</si>
  <si>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</si>
  <si>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</si>
  <si>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</si>
  <si>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</si>
  <si>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</si>
  <si>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</si>
  <si>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</si>
  <si>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</si>
  <si>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</si>
  <si>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</si>
  <si>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</si>
  <si>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</si>
  <si>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</si>
  <si>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</si>
  <si>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</si>
  <si>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</si>
  <si>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</si>
  <si>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</si>
  <si>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</si>
  <si>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</si>
  <si>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</si>
  <si>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</si>
  <si>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</si>
  <si>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</si>
  <si>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</si>
  <si>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</si>
  <si>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</si>
  <si>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</si>
  <si>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</si>
  <si>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</si>
  <si>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</si>
  <si>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</si>
  <si>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</si>
  <si>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</si>
  <si>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</si>
  <si>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</si>
  <si>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</si>
  <si>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</si>
  <si>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</si>
  <si>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</si>
  <si>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</si>
  <si>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</si>
  <si>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</si>
  <si>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</si>
  <si>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</si>
  <si>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</si>
  <si>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</si>
  <si>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</si>
  <si>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</si>
  <si>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</si>
  <si>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</si>
  <si>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</si>
  <si>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</si>
  <si>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</si>
  <si>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</si>
  <si>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</si>
  <si>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</si>
  <si>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</si>
  <si>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</si>
  <si>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</si>
  <si>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</si>
  <si>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</si>
  <si>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</si>
  <si>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</si>
  <si>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</si>
  <si>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</si>
  <si>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</si>
  <si>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</si>
  <si>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</si>
  <si>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</si>
  <si>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</si>
  <si>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</si>
  <si>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</si>
  <si>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</si>
  <si>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</si>
  <si>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</si>
  <si>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</si>
  <si>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</si>
  <si>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</si>
  <si>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</si>
  <si>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</si>
  <si>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</si>
  <si>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</si>
  <si>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</si>
  <si>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</si>
  <si>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</si>
  <si>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</si>
  <si>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</si>
  <si>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</si>
  <si>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</si>
  <si>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</si>
  <si>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</si>
  <si>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</si>
  <si>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</si>
  <si>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</si>
  <si>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</si>
  <si>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</si>
  <si>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</si>
  <si>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</si>
  <si>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</si>
  <si>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</si>
  <si>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</si>
  <si>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</si>
  <si>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</si>
  <si>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</si>
  <si>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</si>
  <si>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</si>
  <si>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</si>
  <si>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</si>
  <si>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</si>
  <si>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</si>
  <si>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</si>
  <si>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</si>
  <si>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</si>
  <si>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</si>
  <si>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</si>
  <si>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</si>
  <si>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</si>
  <si>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</si>
  <si>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</si>
  <si>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</si>
  <si>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</si>
  <si>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</si>
  <si>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</si>
  <si>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</si>
  <si>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</si>
  <si>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</si>
  <si>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</si>
  <si>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</si>
  <si>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</si>
  <si>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</si>
  <si>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</si>
  <si>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</si>
  <si>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</si>
  <si>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</si>
  <si>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</si>
  <si>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</si>
  <si>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</si>
  <si>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</si>
  <si>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</si>
  <si>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</si>
  <si>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</si>
  <si>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</si>
  <si>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</si>
  <si>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</si>
  <si>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</si>
  <si>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</si>
  <si>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</si>
  <si>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</si>
  <si>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</si>
  <si>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</si>
  <si>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</si>
  <si>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</si>
  <si>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</si>
  <si>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</si>
  <si>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</si>
  <si>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</si>
  <si>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</si>
  <si>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</si>
  <si>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</si>
  <si>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</si>
  <si>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</si>
  <si>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</si>
  <si>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</si>
  <si>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</si>
  <si>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</si>
  <si>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</si>
  <si>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</si>
  <si>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</si>
  <si>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</si>
  <si>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</si>
  <si>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</si>
  <si>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</si>
  <si>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</si>
  <si>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</si>
  <si>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</si>
  <si>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</si>
  <si>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</si>
  <si>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</si>
  <si>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</si>
  <si>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</si>
  <si>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</si>
  <si>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</si>
  <si>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</si>
  <si>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</si>
  <si>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</si>
  <si>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</si>
  <si>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</si>
  <si>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</si>
  <si>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</si>
  <si>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</si>
  <si>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</si>
  <si>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</si>
  <si>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</si>
  <si>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</si>
  <si>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</si>
  <si>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</si>
  <si>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</si>
  <si>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</si>
  <si>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</si>
  <si>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</si>
  <si>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</si>
  <si>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</si>
  <si>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</si>
  <si>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</si>
  <si>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</si>
  <si>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</si>
  <si>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</si>
  <si>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</si>
  <si>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</si>
  <si>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</si>
  <si>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</si>
  <si>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</si>
  <si>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</si>
  <si>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</si>
  <si>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</si>
  <si>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</si>
  <si>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</si>
  <si>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</si>
  <si>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</si>
  <si>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</si>
  <si>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</si>
  <si>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</si>
  <si>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</si>
  <si>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</si>
  <si>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</si>
  <si>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</si>
  <si>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</si>
  <si>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</si>
  <si>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</si>
  <si>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</si>
  <si>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</si>
  <si>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</si>
  <si>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</si>
  <si>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</si>
  <si>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</si>
  <si>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</si>
  <si>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</si>
  <si>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</si>
  <si>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</si>
  <si>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</si>
  <si>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</si>
  <si>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</si>
  <si>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</si>
  <si>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</si>
  <si>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</si>
  <si>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</si>
  <si>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</si>
  <si>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</si>
  <si>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</si>
  <si>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</si>
  <si>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</si>
  <si>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</si>
  <si>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</si>
  <si>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</si>
  <si>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</si>
  <si>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</si>
  <si>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</si>
  <si>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</si>
  <si>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</si>
  <si>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</si>
  <si>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</si>
  <si>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</si>
  <si>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</si>
  <si>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</si>
  <si>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</si>
  <si>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</si>
  <si>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</si>
  <si>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</si>
  <si>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</si>
  <si>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</si>
  <si>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</si>
  <si>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</si>
  <si>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</si>
  <si>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</si>
  <si>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</si>
  <si>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</si>
  <si>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</si>
  <si>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</si>
  <si>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</si>
  <si>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</si>
  <si>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</si>
  <si>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</si>
  <si>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</si>
  <si>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</si>
  <si>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</si>
  <si>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</si>
  <si>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</si>
  <si>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</si>
  <si>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</si>
  <si>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</si>
  <si>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</si>
  <si>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</si>
  <si>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</si>
  <si>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</si>
  <si>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</si>
  <si>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</si>
  <si>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</si>
  <si>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</si>
  <si>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</si>
  <si>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</si>
  <si>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</si>
  <si>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</si>
  <si>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</si>
  <si>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</si>
  <si>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</si>
  <si>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</si>
  <si>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</si>
  <si>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</si>
  <si>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</si>
  <si>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</si>
  <si>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</si>
  <si>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</si>
  <si>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</si>
  <si>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</si>
  <si>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</si>
  <si>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</si>
  <si>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</si>
  <si>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</si>
  <si>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</si>
  <si>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</si>
  <si>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</si>
  <si>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</si>
  <si>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</si>
  <si>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</si>
  <si>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</si>
  <si>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</si>
  <si>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</si>
  <si>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</si>
  <si>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</si>
  <si>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</si>
  <si>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</si>
  <si>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</si>
  <si>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</si>
  <si>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</si>
  <si>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</si>
  <si>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</si>
  <si>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</si>
  <si>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</si>
  <si>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</si>
  <si>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</si>
  <si>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</si>
  <si>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</si>
  <si>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</si>
  <si>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</si>
  <si>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</si>
  <si>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</si>
  <si>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</si>
  <si>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</si>
  <si>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</si>
  <si>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</si>
  <si>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</si>
  <si>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</si>
  <si>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</si>
  <si>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</si>
  <si>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</si>
  <si>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</si>
  <si>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</si>
  <si>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</si>
  <si>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</si>
  <si>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</si>
  <si>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</si>
  <si>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</si>
  <si>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</si>
  <si>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</si>
  <si>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</si>
  <si>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</si>
  <si>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</si>
  <si>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</si>
  <si>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</si>
  <si>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</si>
  <si>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</si>
  <si>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</si>
  <si>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</si>
  <si>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</si>
  <si>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</si>
  <si>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</si>
  <si>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</si>
  <si>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</si>
  <si>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</si>
  <si>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</si>
  <si>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</si>
  <si>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</si>
  <si>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</si>
  <si>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</si>
  <si>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</si>
  <si>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</si>
  <si>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</si>
  <si>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</si>
  <si>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</si>
  <si>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</si>
  <si>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</si>
  <si>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</si>
  <si>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</si>
  <si>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</si>
  <si>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</si>
  <si>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</si>
  <si>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</si>
  <si>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</si>
  <si>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</si>
  <si>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</si>
  <si>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</si>
  <si>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</si>
  <si>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</si>
  <si>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</si>
  <si>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</si>
  <si>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</si>
  <si>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</si>
  <si>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</si>
  <si>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</si>
  <si>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</si>
  <si>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</si>
  <si>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</si>
  <si>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</si>
  <si>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</si>
  <si>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</si>
  <si>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</si>
  <si>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</si>
  <si>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</si>
  <si>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</si>
  <si>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</si>
  <si>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</si>
  <si>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</si>
  <si>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</si>
  <si>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</si>
  <si>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</si>
  <si>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</si>
  <si>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</si>
  <si>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</si>
  <si>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</si>
  <si>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</si>
  <si>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</si>
  <si>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</si>
  <si>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</si>
  <si>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</si>
  <si>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</si>
  <si>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</si>
  <si>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</si>
  <si>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</si>
  <si>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</si>
  <si>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</si>
  <si>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</si>
  <si>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</si>
  <si>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</si>
  <si>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</si>
  <si>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</si>
  <si>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</si>
  <si>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</si>
  <si>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</si>
  <si>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</si>
  <si>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</si>
  <si>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</si>
  <si>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</si>
  <si>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</si>
  <si>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</si>
  <si>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</si>
  <si>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</si>
  <si>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</si>
  <si>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</si>
  <si>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</si>
  <si>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</si>
  <si>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</si>
  <si>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</si>
  <si>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</si>
  <si>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</si>
  <si>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</si>
  <si>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</si>
  <si>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</si>
  <si>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</si>
  <si>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</si>
  <si>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</si>
  <si>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</si>
  <si>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</si>
  <si>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</si>
  <si>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</si>
  <si>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</si>
  <si>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</si>
  <si>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</si>
  <si>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</si>
  <si>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</si>
  <si>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</si>
  <si>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</si>
  <si>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</si>
  <si>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</si>
  <si>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</si>
  <si>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</si>
  <si>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</si>
  <si>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</si>
  <si>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</si>
  <si>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</si>
  <si>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</si>
  <si>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</si>
  <si>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</si>
  <si>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</si>
  <si>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</si>
  <si>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</si>
  <si>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</si>
  <si>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</si>
  <si>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</si>
  <si>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</si>
  <si>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</si>
  <si>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</si>
  <si>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</si>
  <si>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</si>
  <si>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</si>
  <si>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</si>
  <si>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</si>
  <si>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</si>
  <si>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</si>
  <si>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</si>
  <si>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</si>
  <si>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</si>
  <si>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</si>
  <si>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</si>
  <si>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</si>
  <si>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</si>
  <si>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</si>
  <si>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</si>
  <si>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</si>
  <si>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</si>
  <si>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</si>
  <si>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</si>
  <si>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</si>
  <si>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</si>
  <si>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</si>
  <si>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</si>
  <si>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</si>
  <si>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</si>
  <si>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</si>
  <si>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</si>
  <si>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</si>
  <si>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</si>
  <si>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</si>
  <si>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</si>
  <si>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</si>
  <si>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</si>
  <si>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</si>
  <si>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</si>
  <si>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</si>
  <si>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</si>
  <si>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</si>
  <si>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</si>
  <si>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</si>
  <si>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</si>
  <si>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</si>
  <si>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</si>
  <si>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</si>
  <si>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</si>
  <si>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</si>
  <si>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</si>
  <si>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</si>
  <si>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</si>
  <si>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</si>
  <si>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</si>
  <si>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</si>
  <si>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</si>
  <si>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</si>
  <si>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</si>
  <si>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</si>
  <si>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</si>
  <si>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</si>
  <si>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</si>
  <si>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</si>
  <si>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</si>
  <si>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</si>
  <si>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</si>
  <si>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</si>
  <si>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</si>
  <si>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</si>
  <si>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</si>
  <si>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</si>
  <si>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</si>
  <si>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</si>
  <si>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</si>
  <si>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</si>
  <si>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</si>
  <si>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</si>
  <si>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</si>
  <si>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</si>
  <si>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</si>
  <si>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</si>
  <si>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</si>
  <si>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</si>
  <si>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</si>
  <si>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</si>
  <si>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</si>
  <si>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</si>
  <si>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</si>
  <si>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</si>
  <si>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</si>
  <si>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</si>
  <si>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</si>
  <si>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</si>
  <si>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</si>
  <si>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</si>
  <si>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</si>
  <si>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</si>
  <si>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</si>
  <si>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</si>
  <si>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</si>
  <si>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</si>
  <si>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</si>
  <si>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</si>
  <si>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</si>
  <si>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</si>
  <si>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</si>
  <si>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</si>
  <si>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</si>
  <si>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</si>
  <si>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</si>
  <si>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</si>
  <si>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</si>
  <si>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</si>
  <si>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</si>
  <si>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</si>
  <si>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</si>
  <si>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</si>
  <si>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</si>
  <si>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</si>
  <si>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</si>
  <si>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</si>
  <si>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</si>
  <si>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</si>
  <si>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</si>
  <si>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</si>
  <si>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</si>
  <si>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</si>
  <si>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</si>
  <si>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</si>
  <si>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</si>
  <si>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</si>
  <si>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</si>
  <si>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</si>
  <si>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</si>
  <si>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</si>
  <si>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</si>
  <si>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</si>
  <si>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</si>
  <si>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</si>
  <si>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</si>
  <si>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</si>
  <si>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</si>
  <si>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</si>
  <si>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</si>
  <si>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</si>
  <si>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</si>
  <si>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</si>
  <si>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</si>
  <si>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</si>
  <si>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</si>
  <si>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</si>
  <si>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</si>
  <si>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</si>
  <si>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</si>
  <si>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</si>
  <si>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</si>
  <si>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</si>
  <si>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</si>
  <si>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</si>
  <si>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</si>
  <si>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</si>
  <si>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</si>
  <si>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</si>
  <si>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</si>
  <si>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</si>
  <si>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</si>
  <si>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</si>
  <si>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</si>
  <si>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</si>
  <si>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</si>
  <si>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</si>
  <si>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</si>
  <si>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</si>
  <si>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</si>
  <si>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</si>
  <si>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</si>
  <si>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</si>
  <si>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</si>
  <si>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</si>
  <si>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</si>
  <si>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</si>
  <si>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</si>
  <si>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</si>
  <si>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</si>
  <si>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</si>
  <si>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</si>
  <si>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</si>
  <si>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</si>
  <si>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</si>
  <si>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</si>
  <si>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</si>
  <si>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</si>
  <si>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</si>
  <si>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</si>
  <si>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</si>
  <si>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</si>
  <si>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</si>
  <si>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</si>
  <si>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</si>
  <si>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</si>
  <si>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</si>
  <si>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</si>
  <si>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</si>
  <si>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</si>
  <si>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</si>
  <si>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</si>
  <si>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</si>
  <si>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</si>
  <si>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</si>
  <si>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</si>
  <si>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</si>
  <si>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</si>
  <si>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</si>
  <si>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</si>
  <si>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</si>
  <si>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</si>
  <si>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</si>
  <si>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</si>
  <si>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</si>
  <si>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</si>
  <si>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</si>
  <si>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</si>
  <si>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</si>
  <si>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</si>
  <si>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</si>
  <si>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</si>
  <si>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</si>
  <si>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</si>
  <si>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</si>
  <si>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</si>
  <si>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</si>
  <si>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</si>
  <si>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</si>
  <si>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</si>
  <si>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</si>
  <si>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</si>
  <si>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</si>
  <si>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</si>
  <si>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</si>
  <si>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</si>
  <si>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</si>
  <si>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</si>
  <si>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</si>
  <si>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</si>
  <si>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</si>
  <si>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</si>
  <si>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</si>
  <si>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</si>
  <si>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</si>
  <si>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</si>
  <si>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</si>
  <si>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</si>
  <si>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</si>
  <si>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</si>
  <si>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</si>
  <si>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</si>
  <si>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</si>
  <si>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</si>
  <si>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</si>
  <si>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</si>
  <si>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</si>
  <si>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</si>
  <si>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</si>
  <si>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</si>
  <si>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</si>
  <si>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</si>
  <si>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</si>
  <si>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</si>
  <si>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</si>
  <si>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</si>
  <si>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</si>
  <si>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</si>
  <si>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</si>
  <si>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</si>
  <si>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</si>
  <si>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</si>
  <si>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</si>
  <si>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</si>
  <si>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</si>
  <si>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</si>
  <si>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</si>
  <si>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</si>
  <si>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</si>
  <si>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</si>
  <si>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</si>
  <si>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</si>
  <si>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</si>
  <si>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</si>
  <si>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</si>
  <si>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</si>
  <si>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</si>
  <si>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</si>
  <si>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</si>
  <si>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</si>
  <si>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</si>
  <si>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</si>
  <si>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</si>
  <si>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</si>
  <si>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</si>
  <si>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</si>
  <si>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</si>
  <si>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</si>
  <si>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</si>
  <si>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</si>
  <si>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</si>
  <si>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</si>
  <si>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</si>
  <si>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</si>
  <si>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</si>
  <si>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</si>
  <si>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</si>
  <si>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</si>
  <si>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</si>
  <si>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</si>
  <si>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</si>
  <si>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</si>
  <si>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</si>
  <si>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</si>
  <si>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</si>
  <si>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</si>
  <si>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</si>
  <si>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</si>
  <si>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</si>
  <si>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</si>
  <si>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</si>
  <si>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</si>
  <si>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</si>
  <si>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</si>
  <si>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</si>
  <si>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</si>
  <si>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</si>
  <si>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</si>
  <si>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</si>
  <si>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</si>
  <si>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</si>
  <si>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</si>
  <si>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</si>
  <si>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</si>
  <si>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</si>
  <si>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</si>
  <si>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</si>
  <si>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</si>
  <si>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</si>
  <si>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</si>
  <si>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</si>
  <si>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</si>
  <si>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</si>
  <si>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</si>
  <si>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</si>
  <si>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</si>
  <si>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</si>
  <si>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</si>
  <si>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</si>
  <si>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</si>
  <si>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</si>
  <si>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</si>
  <si>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</si>
  <si>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</si>
  <si>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</si>
  <si>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</si>
  <si>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</si>
  <si>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</si>
  <si>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</si>
  <si>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</si>
  <si>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</si>
  <si>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</si>
  <si>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</si>
  <si>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</si>
  <si>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</si>
  <si>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</si>
  <si>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</si>
  <si>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</si>
  <si>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</si>
  <si>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</si>
  <si>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</si>
  <si>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</si>
  <si>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</si>
  <si>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</si>
  <si>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</si>
  <si>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</si>
  <si>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</si>
  <si>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</si>
  <si>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</si>
  <si>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</si>
  <si>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</si>
  <si>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</si>
  <si>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</si>
  <si>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</si>
  <si>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</si>
  <si>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</si>
  <si>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</si>
  <si>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</si>
  <si>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</si>
  <si>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</si>
  <si>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</si>
  <si>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</si>
  <si>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</si>
  <si>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</si>
  <si>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</si>
  <si>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</si>
  <si>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</si>
  <si>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</si>
  <si>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</si>
  <si>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</si>
  <si>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</si>
  <si>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</si>
  <si>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</si>
  <si>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</si>
  <si>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</si>
  <si>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</si>
  <si>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</si>
  <si>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</si>
  <si>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</si>
  <si>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</si>
  <si>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</si>
  <si>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</si>
  <si>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</si>
  <si>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</si>
  <si>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</si>
  <si>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</si>
  <si>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</si>
  <si>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</si>
  <si>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</si>
  <si>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</si>
  <si>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</si>
  <si>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</si>
  <si>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</si>
  <si>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</si>
  <si>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</si>
  <si>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</si>
  <si>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</si>
  <si>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</si>
  <si>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</si>
  <si>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</si>
  <si>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</si>
  <si>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</si>
  <si>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</si>
  <si>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</si>
  <si>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</si>
  <si>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</si>
  <si>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</si>
  <si>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</si>
  <si>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</si>
  <si>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</si>
  <si>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</si>
  <si>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</si>
  <si>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</si>
  <si>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</si>
  <si>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</si>
  <si>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</si>
  <si>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</si>
  <si>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</si>
  <si>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</si>
  <si>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</si>
  <si>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</si>
  <si>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</si>
  <si>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</si>
  <si>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</si>
  <si>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</si>
  <si>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</si>
  <si>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</si>
  <si>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</si>
  <si>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</si>
  <si>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</si>
  <si>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</si>
  <si>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</si>
  <si>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</si>
  <si>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</si>
  <si>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</si>
  <si>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</si>
  <si>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</si>
  <si>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</si>
  <si>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</si>
  <si>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</si>
  <si>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</si>
  <si>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</si>
  <si>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</si>
  <si>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</si>
  <si>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</si>
  <si>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</si>
  <si>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</si>
  <si>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</si>
  <si>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</si>
  <si>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</si>
  <si>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</si>
  <si>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</si>
  <si>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</si>
  <si>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</si>
  <si>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</si>
  <si>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</si>
  <si>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</si>
  <si>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</si>
  <si>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</si>
  <si>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</si>
  <si>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</si>
  <si>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</si>
  <si>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</si>
  <si>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</si>
  <si>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</si>
  <si>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</si>
  <si>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</si>
  <si>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</si>
  <si>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</si>
  <si>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</si>
  <si>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</si>
  <si>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</si>
  <si>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</si>
  <si>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</si>
  <si>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</si>
  <si>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</si>
  <si>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</si>
  <si>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</si>
  <si>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</si>
  <si>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</si>
  <si>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</si>
  <si>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</si>
  <si>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</si>
  <si>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</si>
  <si>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</si>
  <si>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</si>
  <si>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</si>
  <si>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</si>
  <si>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</si>
  <si>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</si>
  <si>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</si>
  <si>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</si>
  <si>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</si>
  <si>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</si>
  <si>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</si>
  <si>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</si>
  <si>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</si>
  <si>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</si>
  <si>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</si>
  <si>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</si>
  <si>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</si>
  <si>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</si>
  <si>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</si>
  <si>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</si>
  <si>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</si>
  <si>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</si>
  <si>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</si>
  <si>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</si>
  <si>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</si>
  <si>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</si>
  <si>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</si>
  <si>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</si>
  <si>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</si>
  <si>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</si>
  <si>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</si>
  <si>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</si>
  <si>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</si>
  <si>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</si>
  <si>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</si>
  <si>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</si>
  <si>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</si>
  <si>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</si>
  <si>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</si>
  <si>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</si>
  <si>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</si>
  <si>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</si>
  <si>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</si>
  <si>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</si>
  <si>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</si>
  <si>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</si>
  <si>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</si>
  <si>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</si>
  <si>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</si>
  <si>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</si>
  <si>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</si>
  <si>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</si>
  <si>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</si>
  <si>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</si>
  <si>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</si>
  <si>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</si>
  <si>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</si>
  <si>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</si>
  <si>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</si>
  <si>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</si>
  <si>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</si>
  <si>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</si>
  <si>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</si>
  <si>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</si>
  <si>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</si>
  <si>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</si>
  <si>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</si>
  <si>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</si>
  <si>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</si>
  <si>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</si>
  <si>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</si>
  <si>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</si>
  <si>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</si>
  <si>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</si>
  <si>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</si>
  <si>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</si>
  <si>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</si>
  <si>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</si>
  <si>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</si>
  <si>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</si>
  <si>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</si>
  <si>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</si>
  <si>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</si>
  <si>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</si>
  <si>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</si>
  <si>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</si>
  <si>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</si>
  <si>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</si>
  <si>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</si>
  <si>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</si>
  <si>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</si>
  <si>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</si>
  <si>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</si>
  <si>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</si>
  <si>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</si>
  <si>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</si>
  <si>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</si>
  <si>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</si>
  <si>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</si>
  <si>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</si>
  <si>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</si>
  <si>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</si>
  <si>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</si>
  <si>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</si>
  <si>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</si>
  <si>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</si>
  <si>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</si>
  <si>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</si>
  <si>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</si>
  <si>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</si>
  <si>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</si>
  <si>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</si>
  <si>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</si>
  <si>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</si>
  <si>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</si>
  <si>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</si>
  <si>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</si>
  <si>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</si>
  <si>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</si>
  <si>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</si>
  <si>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</si>
  <si>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</si>
  <si>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</si>
  <si>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</si>
  <si>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</si>
  <si>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</si>
  <si>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</si>
  <si>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</si>
  <si>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</si>
  <si>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</si>
  <si>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</si>
  <si>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</si>
  <si>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</si>
  <si>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</si>
  <si>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</si>
  <si>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</si>
  <si>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</si>
  <si>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</si>
  <si>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</si>
  <si>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</si>
  <si>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</si>
  <si>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</si>
  <si>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</si>
  <si>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</si>
  <si>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</si>
  <si>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</si>
  <si>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</si>
  <si>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</si>
  <si>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</si>
  <si>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</si>
  <si>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</si>
  <si>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</si>
  <si>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</si>
  <si>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</si>
  <si>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</si>
  <si>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</si>
  <si>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</si>
  <si>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</si>
  <si>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</si>
  <si>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</si>
  <si>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</si>
  <si>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</si>
  <si>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</si>
  <si>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</si>
  <si>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</si>
  <si>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</si>
  <si>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</si>
  <si>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</si>
  <si>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</si>
  <si>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</si>
  <si>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</si>
  <si>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</si>
  <si>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</si>
  <si>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</si>
  <si>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</si>
  <si>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</si>
  <si>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</si>
  <si>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</si>
  <si>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</si>
  <si>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</si>
  <si>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</si>
  <si>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</si>
  <si>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</si>
  <si>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</si>
  <si>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</si>
  <si>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</si>
  <si>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</si>
  <si>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</si>
  <si>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</si>
  <si>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</si>
  <si>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</si>
  <si>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</si>
  <si>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</si>
  <si>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</si>
  <si>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</si>
  <si>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</si>
  <si>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</si>
  <si>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</si>
  <si>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</si>
  <si>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</si>
  <si>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</si>
  <si>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</si>
  <si>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</si>
  <si>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</si>
  <si>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</si>
  <si>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</si>
  <si>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</si>
  <si>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</si>
  <si>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</si>
  <si>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</si>
  <si>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</si>
  <si>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</si>
  <si>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</si>
  <si>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</si>
  <si>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</si>
  <si>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</si>
  <si>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</si>
  <si>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</si>
  <si>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</si>
  <si>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</si>
  <si>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</si>
  <si>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</si>
  <si>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</si>
  <si>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</si>
  <si>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</si>
  <si>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</si>
  <si>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</si>
  <si>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</si>
  <si>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</si>
  <si>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</si>
  <si>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</si>
  <si>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</si>
  <si>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</si>
  <si>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</si>
  <si>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</si>
  <si>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</si>
  <si>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</si>
  <si>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</si>
  <si>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</si>
  <si>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</si>
  <si>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</si>
  <si>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</si>
  <si>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</si>
  <si>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</si>
  <si>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</si>
  <si>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</si>
  <si>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</si>
  <si>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</si>
  <si>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</si>
  <si>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</si>
  <si>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</si>
  <si>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</si>
  <si>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</si>
  <si>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</si>
  <si>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</si>
  <si>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</si>
  <si>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</si>
  <si>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</si>
  <si>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</si>
  <si>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</si>
  <si>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</si>
  <si>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</si>
  <si>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</si>
  <si>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</si>
  <si>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</si>
  <si>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</si>
  <si>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</si>
  <si>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</si>
  <si>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</si>
  <si>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</si>
  <si>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</si>
  <si>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</si>
  <si>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</si>
  <si>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</si>
  <si>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</si>
  <si>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</si>
  <si>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</si>
  <si>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</si>
  <si>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</si>
  <si>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</si>
  <si>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</si>
  <si>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</si>
  <si>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</si>
  <si>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</si>
  <si>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</si>
  <si>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</si>
  <si>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</si>
  <si>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</si>
  <si>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</si>
  <si>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</si>
  <si>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</si>
  <si>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</si>
  <si>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</si>
  <si>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</si>
  <si>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</si>
  <si>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</si>
  <si>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</si>
  <si>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</si>
  <si>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</si>
  <si>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</si>
  <si>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</si>
  <si>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</si>
  <si>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</si>
  <si>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</si>
  <si>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</si>
  <si>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</si>
  <si>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</si>
  <si>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</si>
  <si>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</si>
  <si>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</si>
  <si>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</si>
  <si>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</si>
  <si>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</si>
  <si>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</si>
  <si>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</si>
  <si>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</si>
  <si>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</si>
  <si>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</si>
  <si>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</si>
  <si>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</si>
  <si>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</si>
  <si>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</si>
  <si>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</si>
  <si>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</si>
  <si>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</si>
  <si>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</si>
  <si>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</si>
  <si>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</si>
  <si>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</si>
  <si>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</si>
  <si>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</si>
  <si>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</si>
  <si>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</si>
  <si>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</si>
  <si>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</si>
  <si>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</si>
  <si>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</si>
  <si>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</si>
  <si>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</si>
  <si>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</si>
  <si>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</si>
  <si>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</si>
  <si>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</si>
  <si>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</si>
  <si>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</si>
  <si>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</si>
  <si>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</si>
  <si>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</si>
  <si>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</si>
  <si>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</si>
  <si>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</si>
  <si>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</si>
  <si>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</si>
  <si>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</si>
  <si>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</si>
  <si>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</si>
  <si>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</si>
  <si>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</si>
  <si>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</si>
  <si>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</si>
  <si>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</si>
  <si>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</si>
  <si>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</si>
  <si>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</si>
  <si>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</si>
  <si>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</si>
  <si>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</si>
  <si>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</si>
  <si>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</si>
  <si>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</si>
  <si>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</si>
  <si>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</si>
  <si>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</si>
  <si>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</si>
  <si>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</si>
  <si>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</si>
  <si>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</si>
  <si>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</si>
  <si>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</si>
  <si>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</si>
  <si>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</si>
  <si>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</si>
  <si>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</si>
  <si>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</si>
  <si>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</si>
  <si>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</si>
  <si>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</si>
  <si>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</si>
  <si>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</si>
  <si>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</si>
  <si>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</si>
  <si>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</si>
  <si>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</si>
  <si>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</si>
  <si>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</si>
  <si>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</si>
  <si>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</si>
  <si>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</si>
  <si>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</si>
  <si>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</si>
  <si>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</si>
  <si>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</si>
  <si>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</si>
  <si>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</si>
  <si>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</si>
  <si>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</si>
  <si>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</si>
  <si>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</si>
  <si>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</si>
  <si>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</si>
  <si>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</si>
  <si>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</si>
  <si>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</si>
  <si>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</si>
  <si>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</si>
  <si>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</si>
  <si>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</si>
  <si>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</si>
  <si>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</si>
  <si>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</si>
  <si>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</si>
  <si>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</si>
  <si>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</si>
  <si>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</si>
  <si>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</si>
  <si>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</si>
  <si>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</si>
  <si>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</si>
  <si>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</si>
  <si>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</si>
  <si>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</si>
  <si>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</si>
  <si>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</si>
  <si>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</si>
  <si>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</si>
  <si>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</si>
  <si>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</si>
  <si>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</si>
  <si>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</si>
  <si>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</si>
  <si>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</si>
  <si>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</si>
  <si>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</si>
  <si>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</si>
  <si>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</si>
  <si>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</si>
  <si>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</si>
  <si>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</si>
  <si>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</si>
  <si>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</si>
  <si>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</si>
  <si>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</si>
  <si>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</si>
  <si>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</si>
  <si>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</si>
  <si>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</si>
  <si>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</si>
  <si>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</si>
  <si>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</si>
  <si>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</si>
  <si>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</si>
  <si>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</si>
  <si>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</si>
  <si>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</si>
  <si>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</si>
  <si>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</si>
  <si>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</si>
  <si>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</si>
  <si>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</si>
  <si>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</si>
  <si>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</si>
  <si>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</si>
  <si>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</si>
  <si>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</si>
  <si>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</si>
  <si>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</si>
  <si>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</si>
  <si>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</si>
  <si>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</si>
  <si>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</si>
  <si>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</si>
  <si>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</si>
  <si>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</si>
  <si>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</si>
  <si>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</si>
  <si>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</si>
  <si>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</si>
  <si>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</si>
  <si>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</si>
  <si>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</si>
  <si>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</si>
  <si>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</si>
  <si>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</si>
  <si>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</si>
  <si>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</si>
  <si>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</si>
  <si>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</si>
  <si>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</si>
  <si>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</si>
  <si>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</si>
  <si>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</si>
  <si>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</si>
  <si>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</si>
  <si>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</si>
  <si>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</si>
  <si>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</si>
  <si>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</si>
  <si>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</si>
  <si>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</si>
  <si>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</si>
  <si>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</si>
  <si>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</si>
  <si>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</si>
  <si>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</si>
  <si>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</si>
  <si>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</si>
  <si>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</si>
  <si>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</si>
  <si>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</si>
  <si>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</si>
  <si>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</si>
  <si>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</si>
  <si>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</si>
  <si>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</si>
  <si>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</si>
  <si>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</si>
  <si>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</si>
  <si>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</si>
  <si>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</si>
  <si>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</si>
  <si>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</si>
  <si>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</si>
  <si>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</si>
  <si>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</si>
  <si>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</si>
  <si>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</si>
  <si>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</si>
  <si>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</si>
  <si>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</si>
  <si>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</si>
  <si>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</si>
  <si>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</si>
  <si>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</si>
  <si>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</si>
  <si>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</si>
  <si>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</si>
  <si>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</si>
  <si>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</si>
  <si>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</si>
  <si>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</si>
  <si>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</si>
  <si>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</si>
  <si>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</si>
  <si>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</si>
  <si>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</si>
  <si>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</si>
  <si>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</si>
  <si>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</si>
  <si>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</si>
  <si>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</si>
  <si>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</si>
  <si>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</si>
  <si>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</si>
  <si>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</si>
  <si>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</si>
  <si>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</si>
  <si>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</si>
  <si>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</si>
  <si>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</si>
  <si>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</si>
  <si>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</si>
  <si>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</si>
  <si>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</si>
  <si>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</si>
  <si>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</si>
  <si>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</si>
  <si>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</si>
  <si>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</si>
  <si>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</si>
  <si>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</si>
  <si>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</si>
  <si>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</si>
  <si>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</si>
  <si>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</si>
  <si>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</si>
  <si>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</si>
  <si>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</si>
  <si>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</si>
  <si>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</si>
  <si>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</si>
  <si>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</si>
  <si>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</si>
  <si>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</si>
  <si>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</si>
  <si>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</si>
  <si>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</si>
  <si>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</si>
  <si>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</si>
  <si>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</si>
  <si>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</si>
  <si>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</si>
  <si>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</si>
  <si>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</si>
  <si>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</si>
  <si>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</si>
  <si>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</si>
  <si>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</si>
  <si>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</si>
  <si>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</si>
  <si>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</si>
  <si>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</si>
  <si>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</si>
  <si>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</si>
  <si>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</si>
  <si>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</si>
  <si>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</si>
  <si>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</si>
  <si>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</si>
  <si>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</si>
  <si>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</si>
  <si>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</si>
  <si>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</si>
  <si>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</si>
  <si>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</si>
  <si>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</si>
  <si>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</si>
  <si>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</si>
  <si>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</si>
  <si>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</si>
  <si>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</si>
  <si>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</si>
  <si>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</si>
  <si>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</si>
  <si>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</si>
  <si>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</si>
  <si>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</si>
  <si>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</si>
  <si>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</si>
  <si>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</si>
  <si>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</si>
  <si>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</si>
  <si>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</si>
  <si>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</si>
  <si>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</si>
  <si>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</si>
  <si>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</si>
  <si>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</si>
  <si>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</si>
  <si>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</si>
  <si>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</si>
  <si>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</si>
  <si>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</si>
  <si>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</si>
  <si>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</si>
  <si>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</si>
  <si>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</si>
  <si>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</si>
  <si>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</si>
  <si>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</si>
  <si>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</si>
  <si>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</si>
  <si>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</si>
  <si>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</si>
  <si>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</si>
  <si>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</si>
  <si>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</si>
  <si>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</si>
  <si>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</si>
  <si>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</si>
  <si>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</si>
  <si>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</si>
  <si>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</si>
  <si>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</si>
  <si>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</si>
  <si>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</si>
  <si>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</si>
  <si>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</si>
  <si>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</si>
  <si>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</si>
  <si>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</si>
  <si>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</si>
  <si>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</si>
  <si>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</si>
  <si>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</si>
  <si>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</si>
  <si>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</si>
  <si>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</si>
  <si>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</si>
  <si>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</si>
  <si>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</si>
  <si>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</si>
  <si>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</si>
  <si>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</si>
  <si>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</si>
  <si>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</si>
  <si>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</si>
  <si>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</si>
  <si>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</si>
  <si>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</si>
  <si>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</si>
  <si>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</si>
  <si>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</si>
  <si>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</si>
  <si>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</si>
  <si>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</si>
  <si>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</si>
  <si>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</si>
  <si>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</si>
  <si>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</si>
  <si>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</si>
  <si>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</si>
  <si>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</si>
  <si>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</si>
  <si>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</si>
  <si>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</si>
  <si>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</si>
  <si>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</si>
  <si>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</si>
  <si>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</si>
  <si>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</si>
  <si>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</si>
  <si>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</si>
  <si>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</si>
  <si>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</si>
  <si>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</si>
  <si>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</si>
  <si>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</si>
  <si>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</si>
  <si>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</si>
  <si>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</si>
  <si>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</si>
  <si>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</si>
  <si>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</si>
  <si>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</si>
  <si>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</si>
  <si>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</si>
  <si>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</si>
  <si>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</si>
  <si>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</si>
  <si>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</si>
  <si>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</si>
  <si>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</si>
  <si>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</si>
  <si>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</si>
  <si>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</si>
  <si>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</si>
  <si>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</si>
  <si>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</si>
  <si>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</si>
  <si>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</si>
  <si>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</si>
  <si>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</si>
  <si>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</si>
  <si>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</si>
  <si>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</si>
  <si>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</si>
  <si>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</si>
  <si>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</si>
  <si>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</si>
  <si>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</si>
  <si>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</si>
  <si>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</si>
  <si>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</si>
  <si>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</si>
  <si>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</si>
  <si>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</si>
  <si>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</si>
  <si>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</si>
  <si>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</si>
  <si>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</si>
  <si>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</si>
  <si>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</si>
  <si>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</si>
  <si>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</si>
  <si>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</si>
  <si>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</si>
  <si>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</si>
  <si>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</si>
  <si>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</si>
  <si>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</si>
  <si>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</si>
  <si>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</si>
  <si>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</si>
  <si>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</si>
  <si>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</si>
  <si>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</si>
  <si>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</si>
  <si>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</si>
  <si>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</si>
  <si>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</si>
  <si>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</si>
  <si>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</si>
  <si>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</si>
  <si>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</si>
  <si>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</si>
  <si>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</si>
  <si>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</si>
  <si>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</si>
  <si>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</si>
  <si>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</si>
  <si>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</si>
  <si>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</si>
  <si>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</si>
  <si>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</si>
  <si>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</si>
  <si>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</si>
  <si>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</si>
  <si>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</si>
  <si>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</si>
  <si>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</si>
  <si>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</si>
  <si>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</si>
  <si>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</si>
  <si>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</si>
  <si>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</si>
  <si>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</si>
  <si>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</si>
  <si>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</si>
  <si>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</si>
  <si>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</si>
  <si>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</si>
  <si>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</si>
  <si>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</si>
  <si>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</si>
  <si>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</si>
  <si>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</si>
  <si>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</si>
  <si>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</si>
  <si>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</si>
  <si>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</si>
  <si>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</si>
  <si>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</si>
  <si>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</si>
  <si>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</si>
  <si>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</si>
  <si>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</si>
  <si>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</si>
  <si>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</si>
  <si>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</si>
  <si>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</si>
  <si>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</si>
  <si>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</si>
  <si>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</si>
  <si>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</si>
  <si>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</si>
  <si>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</si>
  <si>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</si>
  <si>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</si>
  <si>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</si>
  <si>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</si>
  <si>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</si>
  <si>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</si>
  <si>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</si>
  <si>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</si>
  <si>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</si>
  <si>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</si>
  <si>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</si>
  <si>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</si>
  <si>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</si>
  <si>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</si>
  <si>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</si>
  <si>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</si>
  <si>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</si>
  <si>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</si>
  <si>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</si>
  <si>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</si>
  <si>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</si>
  <si>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</si>
  <si>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</si>
  <si>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</si>
  <si>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</si>
  <si>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</si>
  <si>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</si>
  <si>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</si>
  <si>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</si>
  <si>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</si>
  <si>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</si>
  <si>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</si>
  <si>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</si>
  <si>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</si>
  <si>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</si>
  <si>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</si>
  <si>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</si>
  <si>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</si>
  <si>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</si>
  <si>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</si>
  <si>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</si>
  <si>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</si>
  <si>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</si>
  <si>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</si>
  <si>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</si>
  <si>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</si>
  <si>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</si>
  <si>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</si>
  <si>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</si>
  <si>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</si>
  <si>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</si>
  <si>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</si>
  <si>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</si>
  <si>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</si>
  <si>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</si>
  <si>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</si>
  <si>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</si>
  <si>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</si>
  <si>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</si>
  <si>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</si>
  <si>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</si>
  <si>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</si>
  <si>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</si>
  <si>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</si>
  <si>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</si>
  <si>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</si>
  <si>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</si>
  <si>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</si>
  <si>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</si>
  <si>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</si>
  <si>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</si>
  <si>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</si>
  <si>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</si>
  <si>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</si>
  <si>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</si>
  <si>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</si>
  <si>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</si>
  <si>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</si>
  <si>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</si>
  <si>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</si>
  <si>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</si>
  <si>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</si>
  <si>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</si>
  <si>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</si>
  <si>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</si>
  <si>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</si>
  <si>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</si>
  <si>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</si>
  <si>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</si>
  <si>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</si>
  <si>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</si>
  <si>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</si>
  <si>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</si>
  <si>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</si>
  <si>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</si>
  <si>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</si>
  <si>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</si>
  <si>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</si>
  <si>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</si>
  <si>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</si>
  <si>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</si>
  <si>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</si>
  <si>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</si>
  <si>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</si>
  <si>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</si>
  <si>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</si>
  <si>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</si>
  <si>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</si>
  <si>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</si>
  <si>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</si>
  <si>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</si>
  <si>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</si>
  <si>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</si>
  <si>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</si>
  <si>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</si>
  <si>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</si>
  <si>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</si>
  <si>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</si>
  <si>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</si>
  <si>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</si>
  <si>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</si>
  <si>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</si>
  <si>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</si>
  <si>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</si>
  <si>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</si>
  <si>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</si>
  <si>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</si>
  <si>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</si>
  <si>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</si>
  <si>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</si>
  <si>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</si>
  <si>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</si>
  <si>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</si>
  <si>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</si>
  <si>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</si>
  <si>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</si>
  <si>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</si>
  <si>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</si>
  <si>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</si>
  <si>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</si>
  <si>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</si>
  <si>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</si>
  <si>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</si>
  <si>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</si>
  <si>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</si>
  <si>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</si>
  <si>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</si>
  <si>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</si>
  <si>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</si>
  <si>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</si>
  <si>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</si>
  <si>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</si>
  <si>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</si>
  <si>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</si>
  <si>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</si>
  <si>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</si>
  <si>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</si>
  <si>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</si>
  <si>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</si>
  <si>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</si>
  <si>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</si>
  <si>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</si>
  <si>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</si>
  <si>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</si>
  <si>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</si>
  <si>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</si>
  <si>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</si>
  <si>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</si>
  <si>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</si>
  <si>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</si>
  <si>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</si>
  <si>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</si>
  <si>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</si>
  <si>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</si>
  <si>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</si>
  <si>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</si>
  <si>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</si>
  <si>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</si>
  <si>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</si>
  <si>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</si>
  <si>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</si>
  <si>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</si>
  <si>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</si>
  <si>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</si>
  <si>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</si>
  <si>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</si>
  <si>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</si>
  <si>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</si>
  <si>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</si>
  <si>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</si>
  <si>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</si>
  <si>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</si>
  <si>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</si>
  <si>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</si>
  <si>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</si>
  <si>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</si>
  <si>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</si>
  <si>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</si>
  <si>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</si>
  <si>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</si>
  <si>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</si>
  <si>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</si>
  <si>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</si>
  <si>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</si>
  <si>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</si>
  <si>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</si>
  <si>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</si>
  <si>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</si>
  <si>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</si>
  <si>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</si>
  <si>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</si>
  <si>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</si>
  <si>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</si>
  <si>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</si>
  <si>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</si>
  <si>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</si>
  <si>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</si>
  <si>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</si>
  <si>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</si>
  <si>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</si>
  <si>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</si>
  <si>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</si>
  <si>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</si>
  <si>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</si>
  <si>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</si>
  <si>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</si>
  <si>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</si>
  <si>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</si>
  <si>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</si>
  <si>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</si>
  <si>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</si>
  <si>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</si>
  <si>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</si>
  <si>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</si>
  <si>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</si>
  <si>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</si>
  <si>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</si>
  <si>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</si>
  <si>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</si>
  <si>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</si>
  <si>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</si>
  <si>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</si>
  <si>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</si>
  <si>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</si>
  <si>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</si>
  <si>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</si>
  <si>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</si>
  <si>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</si>
  <si>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</si>
  <si>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</si>
  <si>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</si>
  <si>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</si>
  <si>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</si>
  <si>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</si>
  <si>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</si>
  <si>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</si>
  <si>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</si>
  <si>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</si>
  <si>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</si>
  <si>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</si>
  <si>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</si>
  <si>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</si>
  <si>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</si>
  <si>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</si>
  <si>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</si>
  <si>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</si>
  <si>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</si>
  <si>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</si>
  <si>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</si>
  <si>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</si>
  <si>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</si>
  <si>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</si>
  <si>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</si>
  <si>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</si>
  <si>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</si>
  <si>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</si>
  <si>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</si>
  <si>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</si>
  <si>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</si>
  <si>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</si>
  <si>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</si>
  <si>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</si>
  <si>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</si>
  <si>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</si>
  <si>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</si>
  <si>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</si>
  <si>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</si>
  <si>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</si>
  <si>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</si>
  <si>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</si>
  <si>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</si>
  <si>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</si>
  <si>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</si>
  <si>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</si>
  <si>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</si>
  <si>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</si>
  <si>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</si>
  <si>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</si>
  <si>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</si>
  <si>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</si>
  <si>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</si>
  <si>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</si>
  <si>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</si>
  <si>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</si>
  <si>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</si>
  <si>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</si>
  <si>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</si>
  <si>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</si>
  <si>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</si>
  <si>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</si>
  <si>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</si>
  <si>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</si>
  <si>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</si>
  <si>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</si>
  <si>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</si>
  <si>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</si>
  <si>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</si>
  <si>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</si>
  <si>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</si>
  <si>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</si>
  <si>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</si>
  <si>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</si>
  <si>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</si>
  <si>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</si>
  <si>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</si>
  <si>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</si>
  <si>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</si>
  <si>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</si>
  <si>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</si>
  <si>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</si>
  <si>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</si>
  <si>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</si>
  <si>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</si>
  <si>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</si>
  <si>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</si>
  <si>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</si>
  <si>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</si>
  <si>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</si>
  <si>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</si>
  <si>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</si>
  <si>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</si>
  <si>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</si>
  <si>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</si>
  <si>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</si>
  <si>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</si>
  <si>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</si>
  <si>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</si>
  <si>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</si>
  <si>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</si>
  <si>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</si>
  <si>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</si>
  <si>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</si>
  <si>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</si>
  <si>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</si>
  <si>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</si>
  <si>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</si>
  <si>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</si>
  <si>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</si>
  <si>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</si>
  <si>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</si>
  <si>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</si>
  <si>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</si>
  <si>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</si>
  <si>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</si>
  <si>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</si>
  <si>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</si>
  <si>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</si>
  <si>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</si>
  <si>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</si>
  <si>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</si>
  <si>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</si>
  <si>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</si>
  <si>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</si>
  <si>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</si>
  <si>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</si>
  <si>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</si>
  <si>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</si>
  <si>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</si>
  <si>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</si>
  <si>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</si>
  <si>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</si>
  <si>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</si>
  <si>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</si>
  <si>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</si>
  <si>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</si>
  <si>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</si>
  <si>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</si>
  <si>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</si>
  <si>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</si>
  <si>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</si>
  <si>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</si>
  <si>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</si>
  <si>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</si>
  <si>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</si>
  <si>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</si>
  <si>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</si>
  <si>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</si>
  <si>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</si>
  <si>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</si>
  <si>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</si>
  <si>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</si>
  <si>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</si>
  <si>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</si>
  <si>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</si>
  <si>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</si>
  <si>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</si>
  <si>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</si>
  <si>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</si>
  <si>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</si>
  <si>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</si>
  <si>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</si>
  <si>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</si>
  <si>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</si>
  <si>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</si>
  <si>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</si>
  <si>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</si>
  <si>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</si>
  <si>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</si>
  <si>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</si>
  <si>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</si>
  <si>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</si>
  <si>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</si>
  <si>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</si>
  <si>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</si>
  <si>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</si>
  <si>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</si>
  <si>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</si>
  <si>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</si>
  <si>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</si>
  <si>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</si>
  <si>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</si>
  <si>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</si>
  <si>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</si>
  <si>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</si>
  <si>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</si>
  <si>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</si>
  <si>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</si>
  <si>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</si>
  <si>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</si>
  <si>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</si>
  <si>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</si>
  <si>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</si>
  <si>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</si>
  <si>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</si>
  <si>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</si>
  <si>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</si>
  <si>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</si>
  <si>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</si>
  <si>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</si>
  <si>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</si>
  <si>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</si>
  <si>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</si>
  <si>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</si>
  <si>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</si>
  <si>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</si>
  <si>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</si>
  <si>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</si>
  <si>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</si>
  <si>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</si>
  <si>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</si>
  <si>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</si>
  <si>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</si>
  <si>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</si>
  <si>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</si>
  <si>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</si>
  <si>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</si>
  <si>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</si>
  <si>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</si>
  <si>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</si>
  <si>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</si>
  <si>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</si>
  <si>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</si>
  <si>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</si>
  <si>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</si>
  <si>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</si>
  <si>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</si>
  <si>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</si>
  <si>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</si>
  <si>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</si>
  <si>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</si>
  <si>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</si>
  <si>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</si>
  <si>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</si>
  <si>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</si>
  <si>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</si>
  <si>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</si>
  <si>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</si>
  <si>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</si>
  <si>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</si>
  <si>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</si>
  <si>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</si>
  <si>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</si>
  <si>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</si>
  <si>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</si>
  <si>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</si>
  <si>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</si>
  <si>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</si>
  <si>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</si>
  <si>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</si>
  <si>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</si>
  <si>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</si>
  <si>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</si>
  <si>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</si>
  <si>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</si>
  <si>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</si>
  <si>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</si>
  <si>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</si>
  <si>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</si>
  <si>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</si>
  <si>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</si>
  <si>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</si>
  <si>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</si>
  <si>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</si>
  <si>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</si>
  <si>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</si>
  <si>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</si>
  <si>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</si>
  <si>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</si>
  <si>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</si>
  <si>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</si>
  <si>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</si>
  <si>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</si>
  <si>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</si>
  <si>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</si>
  <si>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</si>
  <si>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</si>
  <si>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</si>
  <si>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</si>
  <si>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</si>
  <si>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</si>
  <si>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</si>
  <si>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</si>
  <si>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</si>
  <si>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</si>
  <si>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</si>
  <si>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</si>
  <si>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</si>
  <si>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</si>
  <si>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</si>
  <si>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</si>
  <si>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</si>
  <si>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</si>
  <si>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</si>
  <si>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</si>
  <si>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</si>
  <si>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</si>
  <si>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</si>
  <si>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</si>
  <si>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</si>
  <si>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</si>
  <si>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</si>
  <si>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</si>
  <si>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</si>
  <si>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</si>
  <si>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</si>
  <si>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</si>
  <si>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</si>
  <si>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</si>
  <si>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</si>
  <si>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</si>
  <si>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</si>
  <si>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</si>
  <si>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</si>
  <si>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</si>
  <si>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</si>
  <si>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</si>
  <si>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</si>
  <si>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</si>
  <si>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</si>
  <si>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</si>
  <si>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</si>
  <si>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</si>
  <si>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</si>
  <si>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</si>
  <si>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</si>
  <si>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</si>
  <si>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</si>
  <si>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</si>
  <si>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</si>
  <si>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</si>
  <si>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</si>
  <si>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</si>
  <si>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</si>
  <si>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</si>
  <si>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</si>
  <si>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</si>
  <si>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</si>
  <si>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</si>
  <si>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</si>
  <si>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</si>
  <si>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</si>
  <si>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</si>
  <si>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</si>
  <si>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</si>
  <si>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</si>
  <si>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</si>
  <si>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</si>
  <si>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</si>
  <si>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</si>
  <si>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</si>
  <si>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</si>
  <si>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</si>
  <si>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</si>
  <si>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</si>
  <si>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</si>
  <si>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</si>
  <si>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</si>
  <si>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</si>
  <si>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</si>
  <si>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</si>
  <si>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</si>
  <si>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</si>
  <si>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</si>
  <si>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</si>
  <si>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</si>
  <si>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</si>
  <si>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</si>
  <si>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</si>
  <si>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</si>
  <si>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</si>
  <si>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</si>
  <si>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</si>
  <si>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</si>
  <si>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</si>
  <si>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</si>
  <si>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</si>
  <si>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</si>
  <si>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</si>
  <si>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</si>
  <si>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</si>
  <si>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</si>
  <si>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</si>
  <si>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</si>
  <si>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</si>
  <si>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</si>
  <si>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</si>
  <si>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</si>
  <si>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</si>
  <si>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</si>
  <si>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</si>
  <si>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</si>
  <si>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</si>
  <si>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</si>
  <si>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</si>
  <si>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</si>
  <si>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</si>
  <si>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</si>
  <si>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</si>
  <si>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</si>
  <si>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</si>
  <si>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</si>
  <si>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</si>
  <si>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</si>
  <si>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</si>
  <si>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</si>
  <si>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</si>
  <si>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</si>
  <si>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</si>
  <si>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</si>
  <si>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</si>
  <si>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</si>
  <si>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</si>
  <si>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</si>
  <si>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</si>
  <si>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</si>
  <si>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</si>
  <si>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</si>
  <si>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</si>
  <si>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</si>
  <si>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</si>
  <si>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</si>
  <si>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</si>
  <si>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</si>
  <si>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</si>
  <si>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</si>
  <si>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</si>
  <si>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</si>
  <si>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</si>
  <si>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</si>
  <si>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</si>
  <si>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</si>
  <si>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</si>
  <si>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</si>
  <si>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</si>
  <si>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</si>
  <si>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</si>
  <si>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</si>
  <si>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</si>
  <si>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</si>
  <si>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</si>
  <si>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</si>
  <si>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</si>
  <si>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</si>
  <si>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</si>
  <si>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</si>
  <si>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</si>
  <si>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</si>
  <si>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</si>
  <si>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</si>
  <si>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</si>
  <si>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</si>
  <si>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</si>
  <si>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</si>
  <si>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</si>
  <si>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</si>
  <si>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</si>
  <si>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</si>
  <si>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MISC</t>
  </si>
  <si>
    <t>State Director</t>
  </si>
  <si>
    <t>NH</t>
  </si>
  <si>
    <t>Check Request    (Please read note)</t>
  </si>
  <si>
    <t>Sarra Dennehy</t>
  </si>
  <si>
    <t xml:space="preserve">          Sarra Dennehy </t>
  </si>
  <si>
    <t>BBI Merchandise</t>
  </si>
  <si>
    <t>4.16.25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</si>
</sst>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3" t="s">
        <v>0</v>
      </c>
      <c r="B1" s="123"/>
      <c r="C1" s="123"/>
      <c r="D1" s="12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4"/>
      <c r="C3" s="125"/>
      <c r="D3" s="125"/>
      <c r="E3" s="80"/>
    </row>
    <row r="4" spans="1:11" s="3" customFormat="1" ht="14" x14ac:dyDescent="0.3">
      <c r="A4" s="82" t="s">
        <v>2</v>
      </c>
      <c r="B4" s="124"/>
      <c r="C4" s="125"/>
      <c r="D4" s="125"/>
      <c r="E4" s="80"/>
    </row>
    <row r="5" spans="1:11" s="3" customFormat="1" ht="14" x14ac:dyDescent="0.3">
      <c r="A5" s="82" t="s">
        <v>3</v>
      </c>
      <c r="B5" s="126"/>
      <c r="C5" s="125"/>
      <c r="D5" s="125"/>
      <c r="E5" s="80"/>
    </row>
    <row r="6" spans="1:11" s="3" customFormat="1" ht="14" x14ac:dyDescent="0.3">
      <c r="A6" s="82" t="s">
        <v>4</v>
      </c>
      <c r="B6" s="124"/>
      <c r="C6" s="125"/>
      <c r="D6" s="125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4"/>
      <c r="C8" s="125"/>
      <c r="D8" s="125"/>
      <c r="E8" s="80"/>
    </row>
    <row r="9" spans="1:11" s="3" customFormat="1" ht="26" x14ac:dyDescent="0.3">
      <c r="A9" s="83" t="s">
        <v>6</v>
      </c>
      <c r="B9" s="124"/>
      <c r="C9" s="125"/>
      <c r="D9" s="125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4"/>
      <c r="C11" s="125"/>
      <c r="D11" s="125"/>
      <c r="E11" s="80"/>
    </row>
    <row r="12" spans="1:11" s="3" customFormat="1" ht="18" customHeight="1" x14ac:dyDescent="0.3">
      <c r="A12" s="82" t="s">
        <v>8</v>
      </c>
      <c r="B12" s="126"/>
      <c r="C12" s="125"/>
      <c r="D12" s="125"/>
      <c r="E12" s="80"/>
    </row>
    <row r="13" spans="1:11" s="3" customFormat="1" ht="14" x14ac:dyDescent="0.3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4"/>
      <c r="C14" s="125"/>
      <c r="D14" s="125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9"/>
      <c r="B33" s="129"/>
      <c r="C33" s="129"/>
      <c r="D33" s="29"/>
      <c r="E33" s="29"/>
      <c r="F33" s="26"/>
    </row>
    <row r="34" spans="1:6" s="3" customFormat="1" x14ac:dyDescent="0.3">
      <c r="A34" s="127" t="s">
        <v>22</v>
      </c>
      <c r="B34" s="127"/>
      <c r="C34" s="127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8"/>
      <c r="B36" s="128"/>
      <c r="C36" s="128"/>
      <c r="D36" s="90"/>
      <c r="E36" s="90"/>
      <c r="F36" s="26"/>
    </row>
    <row r="37" spans="1:6" s="3" customFormat="1" x14ac:dyDescent="0.3">
      <c r="A37" s="127" t="s">
        <v>23</v>
      </c>
      <c r="B37" s="127"/>
      <c r="C37" s="127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3" t="s">
        <v>24</v>
      </c>
      <c r="B1" s="136"/>
      <c r="C1" s="136"/>
      <c r="D1" s="136"/>
      <c r="E1" s="136"/>
      <c r="F1" s="136"/>
      <c r="G1" s="136"/>
      <c r="H1" s="136"/>
      <c r="I1" s="136"/>
      <c r="J1" s="51"/>
      <c r="K1" s="51"/>
      <c r="L1" s="51"/>
      <c r="M1" s="6"/>
    </row>
    <row r="2" spans="1:15" s="3" customFormat="1" ht="30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51"/>
      <c r="K2" s="51"/>
      <c r="L2" s="51"/>
      <c r="O2" s="23"/>
    </row>
    <row r="3" spans="1:15" s="3" customFormat="1" ht="14" x14ac:dyDescent="0.3">
      <c r="B3" s="7" t="s">
        <v>1</v>
      </c>
      <c r="C3" s="124"/>
      <c r="D3" s="125"/>
      <c r="E3" s="132"/>
      <c r="F3" s="28"/>
      <c r="G3" s="28"/>
      <c r="H3" s="28"/>
      <c r="M3" s="24"/>
    </row>
    <row r="4" spans="1:15" s="3" customFormat="1" ht="14" x14ac:dyDescent="0.3">
      <c r="B4" s="7" t="s">
        <v>2</v>
      </c>
      <c r="C4" s="124"/>
      <c r="D4" s="125"/>
      <c r="E4" s="132"/>
      <c r="F4" s="28"/>
      <c r="G4" s="28"/>
      <c r="H4" s="28"/>
      <c r="M4" s="24"/>
    </row>
    <row r="5" spans="1:15" s="3" customFormat="1" ht="14" x14ac:dyDescent="0.3">
      <c r="B5" s="7" t="s">
        <v>4</v>
      </c>
      <c r="C5" s="124"/>
      <c r="D5" s="125"/>
      <c r="E5" s="132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7" t="s">
        <v>27</v>
      </c>
      <c r="C8" s="13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8"/>
      <c r="C9" s="139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5"/>
      <c r="B25" s="135"/>
      <c r="C25" s="13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1" t="s">
        <v>22</v>
      </c>
      <c r="B26" s="131"/>
      <c r="C26" s="13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0"/>
      <c r="B28" s="130"/>
      <c r="C28" s="130"/>
      <c r="D28" s="18"/>
      <c r="E28" s="30"/>
      <c r="F28" s="30"/>
      <c r="G28" s="30"/>
      <c r="H28" s="30"/>
    </row>
    <row r="29" spans="1:13" s="3" customFormat="1" x14ac:dyDescent="0.3">
      <c r="A29" s="131" t="s">
        <v>23</v>
      </c>
      <c r="B29" s="131"/>
      <c r="C29" s="13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10" sqref="B10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4"/>
      <c r="C3" s="125"/>
      <c r="D3" s="132"/>
      <c r="E3" s="26"/>
      <c r="H3" s="24"/>
    </row>
    <row r="4" spans="1:15" s="3" customFormat="1" ht="14" x14ac:dyDescent="0.3">
      <c r="A4" s="82" t="s">
        <v>38</v>
      </c>
      <c r="B4" s="124"/>
      <c r="C4" s="125"/>
      <c r="D4" s="132"/>
      <c r="E4" s="26"/>
      <c r="H4" s="24"/>
    </row>
    <row r="5" spans="1:15" s="3" customFormat="1" ht="14" x14ac:dyDescent="0.3">
      <c r="A5" s="82" t="s">
        <v>4</v>
      </c>
      <c r="B5" s="124"/>
      <c r="C5" s="125"/>
      <c r="D5" s="132"/>
      <c r="E5" s="88"/>
      <c r="F5" s="8"/>
      <c r="G5" s="8"/>
      <c r="H5" s="25"/>
    </row>
    <row r="6" spans="1:15" s="3" customFormat="1" ht="14" x14ac:dyDescent="0.3">
      <c r="A6" s="82" t="s">
        <v>39</v>
      </c>
      <c r="B6" s="124"/>
      <c r="C6" s="125"/>
      <c r="D6" s="132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qTK+eOLXRqT6oODIsxOQ4OEzB7n02QnhGvd6bpaLyuJZy0xvhyZRQuz9p9JnzJfeTIbqsa92wwlUL5sjtFVCSQ==" saltValue="/zxV4V0VlD3LxzgA2qkd4w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7" zoomScale="80" zoomScaleNormal="80" zoomScaleSheetLayoutView="80" workbookViewId="0">
      <selection activeCell="F12" sqref="F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5" t="s">
        <v>3949</v>
      </c>
      <c r="F3" s="132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5" t="s">
        <v>3945</v>
      </c>
      <c r="F4" s="132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5" t="s">
        <v>3946</v>
      </c>
      <c r="F5" s="132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 t="s">
        <v>3951</v>
      </c>
      <c r="B8" s="63" t="s">
        <v>3950</v>
      </c>
      <c r="C8" s="67"/>
      <c r="D8" s="115" t="str">
        <f>IFERROR((IF(B8=M8,"W9 is not required","W9 is required")),"Loading")</f>
        <v>W9 is required</v>
      </c>
      <c r="E8" s="61" t="s">
        <v>3947</v>
      </c>
      <c r="F8" s="60" t="s">
        <v>1818</v>
      </c>
      <c r="G8" s="60" t="s">
        <v>232</v>
      </c>
      <c r="H8" s="64" t="s">
        <v>3944</v>
      </c>
      <c r="I8" s="74">
        <v>434.79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>
        <v>38</v>
      </c>
      <c r="J9" s="116" t="str">
        <f>IF(X9=9,"Complete",IF(X9&lt;=2,"Pending",IF(X9&lt;=9,"Incomplete")))</f>
        <v>Incomplete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1</v>
      </c>
      <c r="X9" s="113">
        <f>SUM(O9:W9)</f>
        <v>3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v>472.79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9" t="s">
        <v>3948</v>
      </c>
      <c r="B12" s="129"/>
      <c r="C12" s="129"/>
      <c r="D12" s="135"/>
      <c r="E12" s="29"/>
      <c r="F12" s="40" t="s">
        <v>3951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53</v>
      </c>
      <c r="E14" s="26"/>
      <c r="F14" s="26"/>
      <c r="G14" s="26"/>
      <c r="H14" s="26"/>
      <c r="I14" s="26"/>
    </row>
    <row r="15" spans="1:24" s="106" customFormat="1" ht="23" x14ac:dyDescent="0.3">
      <c r="A15" s="145"/>
      <c r="B15" s="145"/>
      <c r="C15" s="145"/>
      <c r="D15" s="145"/>
      <c r="E15" s="90"/>
      <c r="F15" s="40"/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75"/>
  <sheetViews>
    <sheetView showGridLines="0" topLeftCell="A1460" zoomScaleNormal="100" workbookViewId="0">
      <selection activeCell="A1468" sqref="A146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54</v>
      </c>
      <c r="C1" s="22" t="s">
        <v>55</v>
      </c>
      <c r="E1" s="42" t="s">
        <v>56</v>
      </c>
      <c r="G1" s="69" t="s">
        <v>57</v>
      </c>
      <c r="H1" s="66" t="s">
        <v>58</v>
      </c>
    </row>
    <row r="2" spans="1:8" x14ac:dyDescent="0.35">
      <c r="A2" s="1" t="s">
        <v>59</v>
      </c>
      <c r="C2" s="27" t="s">
        <v>60</v>
      </c>
      <c r="E2" s="46" t="s">
        <v>61</v>
      </c>
      <c r="G2" s="70" t="s">
        <v>62</v>
      </c>
      <c r="H2" s="70" t="s">
        <v>63</v>
      </c>
    </row>
    <row r="3" spans="1:8" x14ac:dyDescent="0.35">
      <c r="A3" s="1" t="s">
        <v>64</v>
      </c>
      <c r="C3" s="27" t="s">
        <v>65</v>
      </c>
      <c r="E3" s="45" t="s">
        <v>66</v>
      </c>
      <c r="G3" s="71" t="s">
        <v>67</v>
      </c>
      <c r="H3" s="71" t="s">
        <v>68</v>
      </c>
    </row>
    <row r="4" spans="1:8" x14ac:dyDescent="0.35">
      <c r="A4" s="1" t="s">
        <v>69</v>
      </c>
      <c r="C4" s="2" t="s">
        <v>70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22" t="s">
        <v>951</v>
      </c>
      <c r="E246" s="43"/>
      <c r="G246" s="70" t="s">
        <v>952</v>
      </c>
      <c r="H246" s="70" t="s">
        <v>953</v>
      </c>
    </row>
    <row r="247" spans="1:8" x14ac:dyDescent="0.35">
      <c r="A247" s="122" t="s">
        <v>954</v>
      </c>
      <c r="E247" s="44"/>
      <c r="G247" s="71" t="s">
        <v>955</v>
      </c>
      <c r="H247" s="71" t="s">
        <v>956</v>
      </c>
    </row>
    <row r="248" spans="1:8" x14ac:dyDescent="0.35">
      <c r="A248" s="122" t="s">
        <v>957</v>
      </c>
      <c r="E248" s="43"/>
      <c r="G248" s="70" t="s">
        <v>955</v>
      </c>
      <c r="H248" s="70" t="s">
        <v>958</v>
      </c>
    </row>
    <row r="249" spans="1:8" x14ac:dyDescent="0.35">
      <c r="A249" s="122" t="s">
        <v>959</v>
      </c>
      <c r="E249" s="44"/>
      <c r="G249" s="71" t="s">
        <v>960</v>
      </c>
      <c r="H249" s="71" t="s">
        <v>961</v>
      </c>
    </row>
    <row r="250" spans="1:8" x14ac:dyDescent="0.35">
      <c r="A250" s="122"/>
      <c r="E250" s="43"/>
      <c r="G250" s="70" t="s">
        <v>962</v>
      </c>
      <c r="H250" s="70" t="s">
        <v>963</v>
      </c>
    </row>
    <row r="251" spans="1:8" x14ac:dyDescent="0.35">
      <c r="A251" s="1" t="s">
        <v>964</v>
      </c>
      <c r="E251" s="44"/>
      <c r="G251" s="71" t="s">
        <v>965</v>
      </c>
      <c r="H251" s="71" t="s">
        <v>966</v>
      </c>
    </row>
    <row r="252" spans="1:8" x14ac:dyDescent="0.35">
      <c r="A252" s="1" t="s">
        <v>967</v>
      </c>
      <c r="E252" s="43"/>
      <c r="G252" s="70" t="s">
        <v>968</v>
      </c>
      <c r="H252" s="70" t="s">
        <v>969</v>
      </c>
    </row>
    <row r="253" spans="1:8" x14ac:dyDescent="0.35">
      <c r="A253" s="1" t="s">
        <v>970</v>
      </c>
      <c r="E253" s="44"/>
      <c r="G253" s="71" t="s">
        <v>971</v>
      </c>
      <c r="H253" s="71" t="s">
        <v>972</v>
      </c>
    </row>
    <row r="254" spans="1:8" x14ac:dyDescent="0.35">
      <c r="A254" s="1" t="s">
        <v>973</v>
      </c>
      <c r="E254" s="43"/>
      <c r="G254" s="71" t="s">
        <v>974</v>
      </c>
      <c r="H254" s="71"/>
    </row>
    <row r="255" spans="1:8" x14ac:dyDescent="0.35">
      <c r="A255" s="1" t="s">
        <v>975</v>
      </c>
      <c r="E255" s="44"/>
      <c r="G255" s="70" t="s">
        <v>976</v>
      </c>
      <c r="H255" s="70" t="s">
        <v>977</v>
      </c>
    </row>
    <row r="256" spans="1:8" x14ac:dyDescent="0.35">
      <c r="A256" s="1" t="s">
        <v>978</v>
      </c>
      <c r="E256" s="43"/>
      <c r="G256" s="71" t="s">
        <v>979</v>
      </c>
      <c r="H256" s="71" t="s">
        <v>980</v>
      </c>
    </row>
    <row r="257" spans="1:8" x14ac:dyDescent="0.35">
      <c r="A257" s="1" t="s">
        <v>981</v>
      </c>
      <c r="E257" s="44"/>
      <c r="G257" s="70" t="s">
        <v>982</v>
      </c>
      <c r="H257" s="70" t="s">
        <v>983</v>
      </c>
    </row>
    <row r="258" spans="1:8" x14ac:dyDescent="0.35">
      <c r="A258" s="1" t="s">
        <v>984</v>
      </c>
      <c r="E258" s="43"/>
      <c r="G258" s="71" t="s">
        <v>982</v>
      </c>
      <c r="H258" s="71" t="s">
        <v>985</v>
      </c>
    </row>
    <row r="259" spans="1:8" x14ac:dyDescent="0.35">
      <c r="A259" s="1" t="s">
        <v>986</v>
      </c>
      <c r="E259" s="44"/>
      <c r="G259" s="70" t="s">
        <v>987</v>
      </c>
      <c r="H259" s="70" t="s">
        <v>988</v>
      </c>
    </row>
    <row r="260" spans="1:8" x14ac:dyDescent="0.35">
      <c r="A260" s="1" t="s">
        <v>989</v>
      </c>
      <c r="E260" s="43"/>
      <c r="G260" s="71" t="s">
        <v>990</v>
      </c>
      <c r="H260" s="71" t="s">
        <v>991</v>
      </c>
    </row>
    <row r="261" spans="1:8" x14ac:dyDescent="0.35">
      <c r="A261" s="1" t="s">
        <v>992</v>
      </c>
      <c r="E261" s="44"/>
      <c r="G261" s="70" t="s">
        <v>993</v>
      </c>
      <c r="H261" s="70" t="s">
        <v>994</v>
      </c>
    </row>
    <row r="262" spans="1:8" x14ac:dyDescent="0.35">
      <c r="A262" s="1" t="s">
        <v>995</v>
      </c>
      <c r="E262" s="43"/>
      <c r="G262" s="71" t="s">
        <v>996</v>
      </c>
      <c r="H262" s="71" t="s">
        <v>997</v>
      </c>
    </row>
    <row r="263" spans="1:8" x14ac:dyDescent="0.35">
      <c r="A263" s="1" t="s">
        <v>998</v>
      </c>
      <c r="E263" s="44"/>
      <c r="G263" s="70" t="s">
        <v>999</v>
      </c>
      <c r="H263" s="70" t="s">
        <v>1000</v>
      </c>
    </row>
    <row r="264" spans="1:8" x14ac:dyDescent="0.35">
      <c r="A264" s="1" t="s">
        <v>1001</v>
      </c>
      <c r="E264" s="43"/>
      <c r="G264" s="71" t="s">
        <v>1002</v>
      </c>
      <c r="H264" s="71" t="s">
        <v>1003</v>
      </c>
    </row>
    <row r="265" spans="1:8" x14ac:dyDescent="0.35">
      <c r="A265" s="1" t="s">
        <v>1004</v>
      </c>
      <c r="E265" s="44"/>
      <c r="G265" s="70" t="s">
        <v>1005</v>
      </c>
      <c r="H265" s="70" t="s">
        <v>1006</v>
      </c>
    </row>
    <row r="266" spans="1:8" x14ac:dyDescent="0.35">
      <c r="A266" s="1" t="s">
        <v>1007</v>
      </c>
      <c r="E266" s="43"/>
      <c r="G266" s="71" t="s">
        <v>1008</v>
      </c>
      <c r="H266" s="71"/>
    </row>
    <row r="267" spans="1:8" x14ac:dyDescent="0.35">
      <c r="A267" s="1" t="s">
        <v>1009</v>
      </c>
      <c r="E267" s="44"/>
      <c r="G267" s="70" t="s">
        <v>1010</v>
      </c>
      <c r="H267" s="70" t="s">
        <v>1011</v>
      </c>
    </row>
    <row r="268" spans="1:8" x14ac:dyDescent="0.35">
      <c r="A268" s="1" t="s">
        <v>1012</v>
      </c>
      <c r="E268" s="43"/>
      <c r="G268" s="71" t="s">
        <v>1013</v>
      </c>
      <c r="H268" s="71" t="s">
        <v>1014</v>
      </c>
    </row>
    <row r="269" spans="1:8" x14ac:dyDescent="0.35">
      <c r="A269" s="1" t="s">
        <v>1015</v>
      </c>
      <c r="E269" s="44"/>
      <c r="G269" s="70" t="s">
        <v>1016</v>
      </c>
      <c r="H269" s="70" t="s">
        <v>1017</v>
      </c>
    </row>
    <row r="270" spans="1:8" x14ac:dyDescent="0.35">
      <c r="A270" s="1" t="s">
        <v>1018</v>
      </c>
      <c r="E270" s="43"/>
      <c r="G270" s="71" t="s">
        <v>1019</v>
      </c>
      <c r="H270" s="71" t="s">
        <v>1020</v>
      </c>
    </row>
    <row r="271" spans="1:8" x14ac:dyDescent="0.35">
      <c r="A271" s="1" t="s">
        <v>1021</v>
      </c>
      <c r="E271" s="44"/>
      <c r="G271" s="70" t="s">
        <v>1022</v>
      </c>
      <c r="H271" s="70" t="s">
        <v>1023</v>
      </c>
    </row>
    <row r="272" spans="1:8" x14ac:dyDescent="0.35">
      <c r="A272" s="1" t="s">
        <v>1024</v>
      </c>
      <c r="E272" s="43"/>
      <c r="G272" s="71" t="s">
        <v>1025</v>
      </c>
      <c r="H272" s="71" t="s">
        <v>1026</v>
      </c>
    </row>
    <row r="273" spans="1:8" x14ac:dyDescent="0.35">
      <c r="A273" s="1" t="s">
        <v>1027</v>
      </c>
      <c r="E273" s="44"/>
      <c r="G273" s="70" t="s">
        <v>1028</v>
      </c>
      <c r="H273" s="70" t="s">
        <v>1029</v>
      </c>
    </row>
    <row r="274" spans="1:8" x14ac:dyDescent="0.35">
      <c r="A274" s="1" t="s">
        <v>1030</v>
      </c>
      <c r="E274" s="43"/>
      <c r="G274" s="71" t="s">
        <v>1031</v>
      </c>
      <c r="H274" s="71" t="s">
        <v>1032</v>
      </c>
    </row>
    <row r="275" spans="1:8" x14ac:dyDescent="0.35">
      <c r="A275" s="1" t="s">
        <v>1033</v>
      </c>
      <c r="E275" s="44"/>
      <c r="G275" s="70" t="s">
        <v>1034</v>
      </c>
      <c r="H275" s="70" t="s">
        <v>1035</v>
      </c>
    </row>
    <row r="276" spans="1:8" x14ac:dyDescent="0.35">
      <c r="A276" s="1" t="s">
        <v>1036</v>
      </c>
      <c r="E276" s="43"/>
      <c r="G276" s="71" t="s">
        <v>1037</v>
      </c>
      <c r="H276" s="71" t="s">
        <v>1038</v>
      </c>
    </row>
    <row r="277" spans="1:8" x14ac:dyDescent="0.35">
      <c r="A277" s="1" t="s">
        <v>1039</v>
      </c>
      <c r="E277" s="44"/>
      <c r="G277" s="70" t="s">
        <v>1040</v>
      </c>
      <c r="H277" s="70" t="s">
        <v>1041</v>
      </c>
    </row>
    <row r="278" spans="1:8" x14ac:dyDescent="0.35">
      <c r="A278" s="1" t="s">
        <v>1042</v>
      </c>
      <c r="E278" s="43"/>
      <c r="G278" s="71" t="s">
        <v>1040</v>
      </c>
      <c r="H278" s="71" t="s">
        <v>1043</v>
      </c>
    </row>
    <row r="279" spans="1:8" x14ac:dyDescent="0.35">
      <c r="A279" s="1" t="s">
        <v>1044</v>
      </c>
      <c r="E279" s="44"/>
      <c r="G279" s="71" t="s">
        <v>1040</v>
      </c>
      <c r="H279" s="71" t="s">
        <v>1045</v>
      </c>
    </row>
    <row r="280" spans="1:8" x14ac:dyDescent="0.35">
      <c r="A280" s="1" t="s">
        <v>1046</v>
      </c>
      <c r="E280" s="43"/>
      <c r="G280" s="70" t="s">
        <v>1040</v>
      </c>
      <c r="H280" s="70" t="s">
        <v>1047</v>
      </c>
    </row>
    <row r="281" spans="1:8" x14ac:dyDescent="0.35">
      <c r="A281" s="1" t="s">
        <v>1048</v>
      </c>
      <c r="E281" s="44"/>
      <c r="G281" s="71" t="s">
        <v>1040</v>
      </c>
      <c r="H281" s="71" t="s">
        <v>1049</v>
      </c>
    </row>
    <row r="282" spans="1:8" x14ac:dyDescent="0.35">
      <c r="A282" s="1" t="s">
        <v>1050</v>
      </c>
      <c r="E282" s="43"/>
      <c r="G282" s="70" t="s">
        <v>1040</v>
      </c>
      <c r="H282" s="70" t="s">
        <v>1051</v>
      </c>
    </row>
    <row r="283" spans="1:8" x14ac:dyDescent="0.35">
      <c r="A283" s="1" t="s">
        <v>1052</v>
      </c>
      <c r="E283" s="44"/>
      <c r="G283" s="71" t="s">
        <v>1040</v>
      </c>
      <c r="H283" s="71" t="s">
        <v>1053</v>
      </c>
    </row>
    <row r="284" spans="1:8" x14ac:dyDescent="0.35">
      <c r="A284" s="1" t="s">
        <v>1054</v>
      </c>
      <c r="E284" s="43"/>
      <c r="G284" s="70" t="s">
        <v>1040</v>
      </c>
      <c r="H284" s="70" t="s">
        <v>1055</v>
      </c>
    </row>
    <row r="285" spans="1:8" x14ac:dyDescent="0.35">
      <c r="A285" s="1" t="s">
        <v>1056</v>
      </c>
      <c r="E285" s="44"/>
      <c r="G285" s="70" t="s">
        <v>1057</v>
      </c>
      <c r="H285" s="70" t="s">
        <v>1058</v>
      </c>
    </row>
    <row r="286" spans="1:8" x14ac:dyDescent="0.35">
      <c r="A286" s="1" t="s">
        <v>1059</v>
      </c>
      <c r="E286" s="43"/>
      <c r="G286" s="71" t="s">
        <v>1060</v>
      </c>
      <c r="H286" s="71" t="s">
        <v>1061</v>
      </c>
    </row>
    <row r="287" spans="1:8" x14ac:dyDescent="0.35">
      <c r="A287" s="1" t="s">
        <v>1062</v>
      </c>
      <c r="E287" s="44"/>
      <c r="G287" s="70" t="s">
        <v>1063</v>
      </c>
      <c r="H287" s="70" t="s">
        <v>1064</v>
      </c>
    </row>
    <row r="288" spans="1:8" x14ac:dyDescent="0.35">
      <c r="A288" s="1" t="s">
        <v>1065</v>
      </c>
      <c r="E288" s="43"/>
      <c r="G288" s="71" t="s">
        <v>1066</v>
      </c>
      <c r="H288" s="71" t="s">
        <v>1067</v>
      </c>
    </row>
    <row r="289" spans="1:8" x14ac:dyDescent="0.35">
      <c r="A289" s="1" t="s">
        <v>1068</v>
      </c>
      <c r="E289" s="44"/>
      <c r="G289" s="71" t="s">
        <v>1069</v>
      </c>
      <c r="H289" s="71" t="s">
        <v>1070</v>
      </c>
    </row>
    <row r="290" spans="1:8" x14ac:dyDescent="0.35">
      <c r="A290" s="1" t="s">
        <v>1071</v>
      </c>
      <c r="E290" s="43"/>
      <c r="G290" s="70" t="s">
        <v>1072</v>
      </c>
      <c r="H290" s="70" t="s">
        <v>1073</v>
      </c>
    </row>
    <row r="291" spans="1:8" x14ac:dyDescent="0.35">
      <c r="A291" s="1" t="s">
        <v>1074</v>
      </c>
      <c r="E291" s="44"/>
      <c r="G291" s="71" t="s">
        <v>1075</v>
      </c>
      <c r="H291" s="71" t="s">
        <v>1076</v>
      </c>
    </row>
    <row r="292" spans="1:8" x14ac:dyDescent="0.35">
      <c r="A292" s="1" t="s">
        <v>1077</v>
      </c>
      <c r="E292" s="43"/>
      <c r="G292" s="70" t="s">
        <v>1078</v>
      </c>
      <c r="H292" s="70" t="s">
        <v>1079</v>
      </c>
    </row>
    <row r="293" spans="1:8" x14ac:dyDescent="0.35">
      <c r="A293" s="1" t="s">
        <v>1080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1014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52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1" t="s">
        <v>3943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2025-04-16T17:54:52Z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