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sieZajicek\Downloads\"/>
    </mc:Choice>
  </mc:AlternateContent>
  <xr:revisionPtr revIDLastSave="0" documentId="8_{6DABAD66-70C3-474A-B2B3-BC0B6F4EDD74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<sst xmlns="http://schemas.openxmlformats.org/spreadsheetml/2006/main" count="4302" uniqueCount="4098">
  <si>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</si>
  <si>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</si>
  <si>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</si>
  <si>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</si>
  <si>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</si>
  <si>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</si>
  <si>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</si>
  <si>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</si>
  <si>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</si>
  <si>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</si>
  <si>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</si>
  <si>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</si>
  <si>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</si>
  <si>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</si>
  <si>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</si>
  <si>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</si>
  <si>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</si>
  <si>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</si>
  <si>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</si>
  <si>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</si>
  <si>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</si>
  <si>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</si>
  <si>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</si>
  <si>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</si>
  <si>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</si>
  <si>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</si>
  <si>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</si>
  <si>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</si>
  <si>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</si>
  <si>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</si>
  <si>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</si>
  <si>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</si>
  <si>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</si>
  <si>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</si>
  <si>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</si>
  <si>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</si>
  <si>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</si>
  <si>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</si>
  <si>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</si>
  <si>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</si>
  <si>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</si>
  <si>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</si>
  <si>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</si>
  <si>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</si>
  <si>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</si>
  <si>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</si>
  <si>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</si>
  <si>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</si>
  <si>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</si>
  <si>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</si>
  <si>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</si>
  <si>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</si>
  <si>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</si>
  <si>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</si>
  <si>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</si>
  <si>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</si>
  <si>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</si>
  <si>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</si>
  <si>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</si>
  <si>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</si>
  <si>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</si>
  <si>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</si>
  <si>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</si>
  <si>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</si>
  <si>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</si>
  <si>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</si>
  <si>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</si>
  <si>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</si>
  <si>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</si>
  <si>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</si>
  <si>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</si>
  <si>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</si>
  <si>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</si>
  <si>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</si>
  <si>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</si>
  <si>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</si>
  <si>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</si>
  <si>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</si>
  <si>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</si>
  <si>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</si>
  <si>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</si>
  <si>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</si>
  <si>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</si>
  <si>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</si>
  <si>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</si>
  <si>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</si>
  <si>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</si>
  <si>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</si>
  <si>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</si>
  <si>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</si>
  <si>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</si>
  <si>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</si>
  <si>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</si>
  <si>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</si>
  <si>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</si>
  <si>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</si>
  <si>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</si>
  <si>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</si>
  <si>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</si>
  <si>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</si>
  <si>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</si>
  <si>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</si>
  <si>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</si>
  <si>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</si>
  <si>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</si>
  <si>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</si>
  <si>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</si>
  <si>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</si>
  <si>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</si>
  <si>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</si>
  <si>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</si>
  <si>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</si>
  <si>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</si>
  <si>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</si>
  <si>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</si>
  <si>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</si>
  <si>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</si>
  <si>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</si>
  <si>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</si>
  <si>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</si>
  <si>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</si>
  <si>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</si>
  <si>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</si>
  <si>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</si>
  <si>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</si>
  <si>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</si>
  <si>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</si>
  <si>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</si>
  <si>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</si>
  <si>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</si>
  <si>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</si>
  <si>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</si>
  <si>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</si>
  <si>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</si>
  <si>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</si>
  <si>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</si>
  <si>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</si>
  <si>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</si>
  <si>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</si>
  <si>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</si>
  <si>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</si>
  <si>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</si>
  <si>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</si>
  <si>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</si>
  <si>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</si>
  <si>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</si>
  <si>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</si>
  <si>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</si>
  <si>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</si>
  <si>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</si>
  <si>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</si>
  <si>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</si>
  <si>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</si>
  <si>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</si>
  <si>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</si>
  <si>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</si>
  <si>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</si>
  <si>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</si>
  <si>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</si>
  <si>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</si>
  <si>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</si>
  <si>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</si>
  <si>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</si>
  <si>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</si>
  <si>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</si>
  <si>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</si>
  <si>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</si>
  <si>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</si>
  <si>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</si>
  <si>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</si>
  <si>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</si>
  <si>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</si>
  <si>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</si>
  <si>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</si>
  <si>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</si>
  <si>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</si>
  <si>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</si>
  <si>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</si>
  <si>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</si>
  <si>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</si>
  <si>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</si>
  <si>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</si>
  <si>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</si>
  <si>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</si>
  <si>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</si>
  <si>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</si>
  <si>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</si>
  <si>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</si>
  <si>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</si>
  <si>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</si>
  <si>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</si>
  <si>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</si>
  <si>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</si>
  <si>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</si>
  <si>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</si>
  <si>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</si>
  <si>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</si>
  <si>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</si>
  <si>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</si>
  <si>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</si>
  <si>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</si>
  <si>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</si>
  <si>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</si>
  <si>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</si>
  <si>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</si>
  <si>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</si>
  <si>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</si>
  <si>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</si>
  <si>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</si>
  <si>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</si>
  <si>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</si>
  <si>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</si>
  <si>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</si>
  <si>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</si>
  <si>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</si>
  <si>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</si>
  <si>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</si>
  <si>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</si>
  <si>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</si>
  <si>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</si>
  <si>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</si>
  <si>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</si>
  <si>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</si>
  <si>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</si>
  <si>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</si>
  <si>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</si>
  <si>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</si>
  <si>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</si>
  <si>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</si>
  <si>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</si>
  <si>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</si>
  <si>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</si>
  <si>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</si>
  <si>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</si>
  <si>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</si>
  <si>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</si>
  <si>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</si>
  <si>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</si>
  <si>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</si>
  <si>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</si>
  <si>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</si>
  <si>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</si>
  <si>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</si>
  <si>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</si>
  <si>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</si>
  <si>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</si>
  <si>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</si>
  <si>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</si>
  <si>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</si>
  <si>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</si>
  <si>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</si>
  <si>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</si>
  <si>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</si>
  <si>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</si>
  <si>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</si>
  <si>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</si>
  <si>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</si>
  <si>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</si>
  <si>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</si>
  <si>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</si>
  <si>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</si>
  <si>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</si>
  <si>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</si>
  <si>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</si>
  <si>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</si>
  <si>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</si>
  <si>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</si>
  <si>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</si>
  <si>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</si>
  <si>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</si>
  <si>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</si>
  <si>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</si>
  <si>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</si>
  <si>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</si>
  <si>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</si>
  <si>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</si>
  <si>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</si>
  <si>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</si>
  <si>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</si>
  <si>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</si>
  <si>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</si>
  <si>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</si>
  <si>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</si>
  <si>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</si>
  <si>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</si>
  <si>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</si>
  <si>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</si>
  <si>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</si>
  <si>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</si>
  <si>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</si>
  <si>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</si>
  <si>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</si>
  <si>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</si>
  <si>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</si>
  <si>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</si>
  <si>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</si>
  <si>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</si>
  <si>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</si>
  <si>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</si>
  <si>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</si>
  <si>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</si>
  <si>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</si>
  <si>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</si>
  <si>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</si>
  <si>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</si>
  <si>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</si>
  <si>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</si>
  <si>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</si>
  <si>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</si>
  <si>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</si>
  <si>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</si>
  <si>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</si>
  <si>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</si>
  <si>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</si>
  <si>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</si>
  <si>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</si>
  <si>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</si>
  <si>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</si>
  <si>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</si>
  <si>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</si>
  <si>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</si>
  <si>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</si>
  <si>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</si>
  <si>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</si>
  <si>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</si>
  <si>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</si>
  <si>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</si>
  <si>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</si>
  <si>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</si>
  <si>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</si>
  <si>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</si>
  <si>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</si>
  <si>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</si>
  <si>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</si>
  <si>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</si>
  <si>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</si>
  <si>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</si>
  <si>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</si>
  <si>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</si>
  <si>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</si>
  <si>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</si>
  <si>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</si>
  <si>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</si>
  <si>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</si>
  <si>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</si>
  <si>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</si>
  <si>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</si>
  <si>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</si>
  <si>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</si>
  <si>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</si>
  <si>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</si>
  <si>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</si>
  <si>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</si>
  <si>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</si>
  <si>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</si>
  <si>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</si>
  <si>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</si>
  <si>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</si>
  <si>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</si>
  <si>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</si>
  <si>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</si>
  <si>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</si>
  <si>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</si>
  <si>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</si>
  <si>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</si>
  <si>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</si>
  <si>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</si>
  <si>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</si>
  <si>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</si>
  <si>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</si>
  <si>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</si>
  <si>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</si>
  <si>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</si>
  <si>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</si>
  <si>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</si>
  <si>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</si>
  <si>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</si>
  <si>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</si>
  <si>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</si>
  <si>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</si>
  <si>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</si>
  <si>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</si>
  <si>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</si>
  <si>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</si>
  <si>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</si>
  <si>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</si>
  <si>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</si>
  <si>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</si>
  <si>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</si>
  <si>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</si>
  <si>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</si>
  <si>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</si>
  <si>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</si>
  <si>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</si>
  <si>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</si>
  <si>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</si>
  <si>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</si>
  <si>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</si>
  <si>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</si>
  <si>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</si>
  <si>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</si>
  <si>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</si>
  <si>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</si>
  <si>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</si>
  <si>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</si>
  <si>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</si>
  <si>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</si>
  <si>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</si>
  <si>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</si>
  <si>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</si>
  <si>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</si>
  <si>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</si>
  <si>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</si>
  <si>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</si>
  <si>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</si>
  <si>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</si>
  <si>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</si>
  <si>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</si>
  <si>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</si>
  <si>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</si>
  <si>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</si>
  <si>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</si>
  <si>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</si>
  <si>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</si>
  <si>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</si>
  <si>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</si>
  <si>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</si>
  <si>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</si>
  <si>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</si>
  <si>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</si>
  <si>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</si>
  <si>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</si>
  <si>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</si>
  <si>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</si>
  <si>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</si>
  <si>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</si>
  <si>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</si>
  <si>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</si>
  <si>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</si>
  <si>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</si>
  <si>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</si>
  <si>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</si>
  <si>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</si>
  <si>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</si>
  <si>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</si>
  <si>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</si>
  <si>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</si>
  <si>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</si>
  <si>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</si>
  <si>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</si>
  <si>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</si>
  <si>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</si>
  <si>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</si>
  <si>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</si>
  <si>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</si>
  <si>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</si>
  <si>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</si>
  <si>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</si>
  <si>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</si>
  <si>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</si>
  <si>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</si>
  <si>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</si>
  <si>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</si>
  <si>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</si>
  <si>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</si>
  <si>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</si>
  <si>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</si>
  <si>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</si>
  <si>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</si>
  <si>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</si>
  <si>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</si>
  <si>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</si>
  <si>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</si>
  <si>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</si>
  <si>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</si>
  <si>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</si>
  <si>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</si>
  <si>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</si>
  <si>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</si>
  <si>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</si>
  <si>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</si>
  <si>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</si>
  <si>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</si>
  <si>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</si>
  <si>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</si>
  <si>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</si>
  <si>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</si>
  <si>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</si>
  <si>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</si>
  <si>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</si>
  <si>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</si>
  <si>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</si>
  <si>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</si>
  <si>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</si>
  <si>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</si>
  <si>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</si>
  <si>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</si>
  <si>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</si>
  <si>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</si>
  <si>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</si>
  <si>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</si>
  <si>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</si>
  <si>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</si>
  <si>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</si>
  <si>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</si>
  <si>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</si>
  <si>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</si>
  <si>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</si>
  <si>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</si>
  <si>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</si>
  <si>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</si>
  <si>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</si>
  <si>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</si>
  <si>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</si>
  <si>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</si>
  <si>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</si>
  <si>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</si>
  <si>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</si>
  <si>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</si>
  <si>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</si>
  <si>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</si>
  <si>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</si>
  <si>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</si>
  <si>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</si>
  <si>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</si>
  <si>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</si>
  <si>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</si>
  <si>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</si>
  <si>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</si>
  <si>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</si>
  <si>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</si>
  <si>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</si>
  <si>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</si>
  <si>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</si>
  <si>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</si>
  <si>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</si>
  <si>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</si>
  <si>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</si>
  <si>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</si>
  <si>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</si>
  <si>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</si>
  <si>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</si>
  <si>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</si>
  <si>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</si>
  <si>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</si>
  <si>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</si>
  <si>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</si>
  <si>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</si>
  <si>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</si>
  <si>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</si>
  <si>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</si>
  <si>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</si>
  <si>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</si>
  <si>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</si>
  <si>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</si>
  <si>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</si>
  <si>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</si>
  <si>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</si>
  <si>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</si>
  <si>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</si>
  <si>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</si>
  <si>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</si>
  <si>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</si>
  <si>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</si>
  <si>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</si>
  <si>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</si>
  <si>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</si>
  <si>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</si>
  <si>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</si>
  <si>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</si>
  <si>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</si>
  <si>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</si>
  <si>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</si>
  <si>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</si>
  <si>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</si>
  <si>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</si>
  <si>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</si>
  <si>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</si>
  <si>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</si>
  <si>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</si>
  <si>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</si>
  <si>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</si>
  <si>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</si>
  <si>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</si>
  <si>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</si>
  <si>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</si>
  <si>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</si>
  <si>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</si>
  <si>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</si>
  <si>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</si>
  <si>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</si>
  <si>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</si>
  <si>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</si>
  <si>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</si>
  <si>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</si>
  <si>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</si>
  <si>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</si>
  <si>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</si>
  <si>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</si>
  <si>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</si>
  <si>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</si>
  <si>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</si>
  <si>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</si>
  <si>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</si>
  <si>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</si>
  <si>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</si>
  <si>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</si>
  <si>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</si>
  <si>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</si>
  <si>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</si>
  <si>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</si>
  <si>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</si>
  <si>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</si>
  <si>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</si>
  <si>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</si>
  <si>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</si>
  <si>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</si>
  <si>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</si>
  <si>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</si>
  <si>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</si>
  <si>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</si>
  <si>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</si>
  <si>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</si>
  <si>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</si>
  <si>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</si>
  <si>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</si>
  <si>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</si>
  <si>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</si>
  <si>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</si>
  <si>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</si>
  <si>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</si>
  <si>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</si>
  <si>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</si>
  <si>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</si>
  <si>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</si>
  <si>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</si>
  <si>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</si>
  <si>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</si>
  <si>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</si>
  <si>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</si>
  <si>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</si>
  <si>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</si>
  <si>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</si>
  <si>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</si>
  <si>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</si>
  <si>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</si>
  <si>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</si>
  <si>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</si>
  <si>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</si>
  <si>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</si>
  <si>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</si>
  <si>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</si>
  <si>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</si>
  <si>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</si>
  <si>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</si>
  <si>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</si>
  <si>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</si>
  <si>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</si>
  <si>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</si>
  <si>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</si>
  <si>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</si>
  <si>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</si>
  <si>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</si>
  <si>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</si>
  <si>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</si>
  <si>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</si>
  <si>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</si>
  <si>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</si>
  <si>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</si>
  <si>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</si>
  <si>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</si>
  <si>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</si>
  <si>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</si>
  <si>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</si>
  <si>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</si>
  <si>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</si>
  <si>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</si>
  <si>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</si>
  <si>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</si>
  <si>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</si>
  <si>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</si>
  <si>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</si>
  <si>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</si>
  <si>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</si>
  <si>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</si>
  <si>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</si>
  <si>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</si>
  <si>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</si>
  <si>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</si>
  <si>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</si>
  <si>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</si>
  <si>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</si>
  <si>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</si>
  <si>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</si>
  <si>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</si>
  <si>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</si>
  <si>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</si>
  <si>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</si>
  <si>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</si>
  <si>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</si>
  <si>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</si>
  <si>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</si>
  <si>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</si>
  <si>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</si>
  <si>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</si>
  <si>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</si>
  <si>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</si>
  <si>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</si>
  <si>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</si>
  <si>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</si>
  <si>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</si>
  <si>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</si>
  <si>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</si>
  <si>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</si>
  <si>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</si>
  <si>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</si>
  <si>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</si>
  <si>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</si>
  <si>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</si>
  <si>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</si>
  <si>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</si>
  <si>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</si>
  <si>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</si>
  <si>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</si>
  <si>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</si>
  <si>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</si>
  <si>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</si>
  <si>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</si>
  <si>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</si>
  <si>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</si>
  <si>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</si>
  <si>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</si>
  <si>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</si>
  <si>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</si>
  <si>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</si>
  <si>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</si>
  <si>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</si>
  <si>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</si>
  <si>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</si>
  <si>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</si>
  <si>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</si>
  <si>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</si>
  <si>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</si>
  <si>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</si>
  <si>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</si>
  <si>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</si>
  <si>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</si>
  <si>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</si>
  <si>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</si>
  <si>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</si>
  <si>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</si>
  <si>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</si>
  <si>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</si>
  <si>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</si>
  <si>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</si>
  <si>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</si>
  <si>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</si>
  <si>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</si>
  <si>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</si>
  <si>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</si>
  <si>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</si>
  <si>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</si>
  <si>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</si>
  <si>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</si>
  <si>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</si>
  <si>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</si>
  <si>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</si>
  <si>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</si>
  <si>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</si>
  <si>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</si>
  <si>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</si>
  <si>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</si>
  <si>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</si>
  <si>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</si>
  <si>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</si>
  <si>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</si>
  <si>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</si>
  <si>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</si>
  <si>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</si>
  <si>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</si>
  <si>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</si>
  <si>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</si>
  <si>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</si>
  <si>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</si>
  <si>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</si>
  <si>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</si>
  <si>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</si>
  <si>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</si>
  <si>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</si>
  <si>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</si>
  <si>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</si>
  <si>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</si>
  <si>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</si>
  <si>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</si>
  <si>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</si>
  <si>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</si>
  <si>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</si>
  <si>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</si>
  <si>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</si>
  <si>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</si>
  <si>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</si>
  <si>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</si>
  <si>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</si>
  <si>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</si>
  <si>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</si>
  <si>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</si>
  <si>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</si>
  <si>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</si>
  <si>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</si>
  <si>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</si>
  <si>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</si>
  <si>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</si>
  <si>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</si>
  <si>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</si>
  <si>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</si>
  <si>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</si>
  <si>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</si>
  <si>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</si>
  <si>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</si>
  <si>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</si>
  <si>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</si>
  <si>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</si>
  <si>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</si>
  <si>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</si>
  <si>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</si>
  <si>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</si>
  <si>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</si>
  <si>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</si>
  <si>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</si>
  <si>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</si>
  <si>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</si>
  <si>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</si>
  <si>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</si>
  <si>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</si>
  <si>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</si>
  <si>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</si>
  <si>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</si>
  <si>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</si>
  <si>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</si>
  <si>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</si>
  <si>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</si>
  <si>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</si>
  <si>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</si>
  <si>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</si>
  <si>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</si>
  <si>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</si>
  <si>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</si>
  <si>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</si>
  <si>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</si>
  <si>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</si>
  <si>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</si>
  <si>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</si>
  <si>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</si>
  <si>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</si>
  <si>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</si>
  <si>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</si>
  <si>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</si>
  <si>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</si>
  <si>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</si>
  <si>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</si>
  <si>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</si>
  <si>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</si>
  <si>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</si>
  <si>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</si>
  <si>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</si>
  <si>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</si>
  <si>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</si>
  <si>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</si>
  <si>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</si>
  <si>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</si>
  <si>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</si>
  <si>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</si>
  <si>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</si>
  <si>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</si>
  <si>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</si>
  <si>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</si>
  <si>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</si>
  <si>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</si>
  <si>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</si>
  <si>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</si>
  <si>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</si>
  <si>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</si>
  <si>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</si>
  <si>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</si>
  <si>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</si>
  <si>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</si>
  <si>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</si>
  <si>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</si>
  <si>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</si>
  <si>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</si>
  <si>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</si>
  <si>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</si>
  <si>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</si>
  <si>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</si>
  <si>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</si>
  <si>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</si>
  <si>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</si>
  <si>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</si>
  <si>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</si>
  <si>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</si>
  <si>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</si>
  <si>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</si>
  <si>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</si>
  <si>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</si>
  <si>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</si>
  <si>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</si>
  <si>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</si>
  <si>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</si>
  <si>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</si>
  <si>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</si>
  <si>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</si>
  <si>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</si>
  <si>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</si>
  <si>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</si>
  <si>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</si>
  <si>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</si>
  <si>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</si>
  <si>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</si>
  <si>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</si>
  <si>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</si>
  <si>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</si>
  <si>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</si>
  <si>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</si>
  <si>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</si>
  <si>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</si>
  <si>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</si>
  <si>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</si>
  <si>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</si>
  <si>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</si>
  <si>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</si>
  <si>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</si>
  <si>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</si>
  <si>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</si>
  <si>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</si>
  <si>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</si>
  <si>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</si>
  <si>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</si>
  <si>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</si>
  <si>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</si>
  <si>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</si>
  <si>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</si>
  <si>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</si>
  <si>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</si>
  <si>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</si>
  <si>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</si>
  <si>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</si>
  <si>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</si>
  <si>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</si>
  <si>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</si>
  <si>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</si>
  <si>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</si>
  <si>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</si>
  <si>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</si>
  <si>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</si>
  <si>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</si>
  <si>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</si>
  <si>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</si>
  <si>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</si>
  <si>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</si>
  <si>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</si>
  <si>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</si>
  <si>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</si>
  <si>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</si>
  <si>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</si>
  <si>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</si>
  <si>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</si>
  <si>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</si>
  <si>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</si>
  <si>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</si>
  <si>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</si>
  <si>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</si>
  <si>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</si>
  <si>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</si>
  <si>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</si>
  <si>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</si>
  <si>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</si>
  <si>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</si>
  <si>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</si>
  <si>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</si>
  <si>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</si>
  <si>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</si>
  <si>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</si>
  <si>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</si>
  <si>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</si>
  <si>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</si>
  <si>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</si>
  <si>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</si>
  <si>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</si>
  <si>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</si>
  <si>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</si>
  <si>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</si>
  <si>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</si>
  <si>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</si>
  <si>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</si>
  <si>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</si>
  <si>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</si>
  <si>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</si>
  <si>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</si>
  <si>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</si>
  <si>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</si>
  <si>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</si>
  <si>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</si>
  <si>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</si>
  <si>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</si>
  <si>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</si>
  <si>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</si>
  <si>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</si>
  <si>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</si>
  <si>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</si>
  <si>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</si>
  <si>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</si>
  <si>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</si>
  <si>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</si>
  <si>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</si>
  <si>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</si>
  <si>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</si>
  <si>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</si>
  <si>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</si>
  <si>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</si>
  <si>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</si>
  <si>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</si>
  <si>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</si>
  <si>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</si>
  <si>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</si>
  <si>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</si>
  <si>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</si>
  <si>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</si>
  <si>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</si>
  <si>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</si>
  <si>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</si>
  <si>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</si>
  <si>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</si>
  <si>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</si>
  <si>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</si>
  <si>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</si>
  <si>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</si>
  <si>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</si>
  <si>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</si>
  <si>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</si>
  <si>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</si>
  <si>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</si>
  <si>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</si>
  <si>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</si>
  <si>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</si>
  <si>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</si>
  <si>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</si>
  <si>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</si>
  <si>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</si>
  <si>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</si>
  <si>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</si>
  <si>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</si>
  <si>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</si>
  <si>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</si>
  <si>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</si>
  <si>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</si>
  <si>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</si>
  <si>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</si>
  <si>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</si>
  <si>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</si>
  <si>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</si>
  <si>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</si>
  <si>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</si>
  <si>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</si>
  <si>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</si>
  <si>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</si>
  <si>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</si>
  <si>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</si>
  <si>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</si>
  <si>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</si>
  <si>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</si>
  <si>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</si>
  <si>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</si>
  <si>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</si>
  <si>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</si>
  <si>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</si>
  <si>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</si>
  <si>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</si>
  <si>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</si>
  <si>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</si>
  <si>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</si>
  <si>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</si>
  <si>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</si>
  <si>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</si>
  <si>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</si>
  <si>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</si>
  <si>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</si>
  <si>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</si>
  <si>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</si>
  <si>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</si>
  <si>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</si>
  <si>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</si>
  <si>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</si>
  <si>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</si>
  <si>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</si>
  <si>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</si>
  <si>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</si>
  <si>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</si>
  <si>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</si>
  <si>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</si>
  <si>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</si>
  <si>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</si>
  <si>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</si>
  <si>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</si>
  <si>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</si>
  <si>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</si>
  <si>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</si>
  <si>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</si>
  <si>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</si>
  <si>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</si>
  <si>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</si>
  <si>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</si>
  <si>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</si>
  <si>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</si>
  <si>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</si>
  <si>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</si>
  <si>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</si>
  <si>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</si>
  <si>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</si>
  <si>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</si>
  <si>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</si>
  <si>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</si>
  <si>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</si>
  <si>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</si>
  <si>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</si>
  <si>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</si>
  <si>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</si>
  <si>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</si>
  <si>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</si>
  <si>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</si>
  <si>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</si>
  <si>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</si>
  <si>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</si>
  <si>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</si>
  <si>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</si>
  <si>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</si>
  <si>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</si>
  <si>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</si>
  <si>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</si>
  <si>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</si>
  <si>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</si>
  <si>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</si>
  <si>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</si>
  <si>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</si>
  <si>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</si>
  <si>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</si>
  <si>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</si>
  <si>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</si>
  <si>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</si>
  <si>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</si>
  <si>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</si>
  <si>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</si>
  <si>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</si>
  <si>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</si>
  <si>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</si>
  <si>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</si>
  <si>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</si>
  <si>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</si>
  <si>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</si>
  <si>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</si>
  <si>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</si>
  <si>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</si>
  <si>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</si>
  <si>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</si>
  <si>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</si>
  <si>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</si>
  <si>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</si>
  <si>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</si>
  <si>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</si>
  <si>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</si>
  <si>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</si>
  <si>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</si>
  <si>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</si>
  <si>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</si>
  <si>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</si>
  <si>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</si>
  <si>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</si>
  <si>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</si>
  <si>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</si>
  <si>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</si>
  <si>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</si>
  <si>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</si>
  <si>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</si>
  <si>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</si>
  <si>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</si>
  <si>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</si>
  <si>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</si>
  <si>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</si>
  <si>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</si>
  <si>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</si>
  <si>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</si>
  <si>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</si>
  <si>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</si>
  <si>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</si>
  <si>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</si>
  <si>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</si>
  <si>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</si>
  <si>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</si>
  <si>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</si>
  <si>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</si>
  <si>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</si>
  <si>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</si>
  <si>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</si>
  <si>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</si>
  <si>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</si>
  <si>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</si>
  <si>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</si>
  <si>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</si>
  <si>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</si>
  <si>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</si>
  <si>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</si>
  <si>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</si>
  <si>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</si>
  <si>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</si>
  <si>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</si>
  <si>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</si>
  <si>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</si>
  <si>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</si>
  <si>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</si>
  <si>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</si>
  <si>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</si>
  <si>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</si>
  <si>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</si>
  <si>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</si>
  <si>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</si>
  <si>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</si>
  <si>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</si>
  <si>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</si>
  <si>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</si>
  <si>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</si>
  <si>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</si>
  <si>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</si>
  <si>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</si>
  <si>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</si>
  <si>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</si>
  <si>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</si>
  <si>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</si>
  <si>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</si>
  <si>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</si>
  <si>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</si>
  <si>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</si>
  <si>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</si>
  <si>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</si>
  <si>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</si>
  <si>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</si>
  <si>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</si>
  <si>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</si>
  <si>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</si>
  <si>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</si>
  <si>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</si>
  <si>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</si>
  <si>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</si>
  <si>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</si>
  <si>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</si>
  <si>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</si>
  <si>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</si>
  <si>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</si>
  <si>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</si>
  <si>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</si>
  <si>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</si>
  <si>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</si>
  <si>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</si>
  <si>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</si>
  <si>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</si>
  <si>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</si>
  <si>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</si>
  <si>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</si>
  <si>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</si>
  <si>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</si>
  <si>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</si>
  <si>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</si>
  <si>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</si>
  <si>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</si>
  <si>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</si>
  <si>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</si>
  <si>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</si>
  <si>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</si>
  <si>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</si>
  <si>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</si>
  <si>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</si>
  <si>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</si>
  <si>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</si>
  <si>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</si>
  <si>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</si>
  <si>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</si>
  <si>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</si>
  <si>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</si>
  <si>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</si>
  <si>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</si>
  <si>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</si>
  <si>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</si>
  <si>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</si>
  <si>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</si>
  <si>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</si>
  <si>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</si>
  <si>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</si>
  <si>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</si>
  <si>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</si>
  <si>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</si>
  <si>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</si>
  <si>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</si>
  <si>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</si>
  <si>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</si>
  <si>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</si>
  <si>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</si>
  <si>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</si>
  <si>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</si>
  <si>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</si>
  <si>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</si>
  <si>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</si>
  <si>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</si>
  <si>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</si>
  <si>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</si>
  <si>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</si>
  <si>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</si>
  <si>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</si>
  <si>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</si>
  <si>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</si>
  <si>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</si>
  <si>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</si>
  <si>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</si>
  <si>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</si>
  <si>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</si>
  <si>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</si>
  <si>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</si>
  <si>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</si>
  <si>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</si>
  <si>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</si>
  <si>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</si>
  <si>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</si>
  <si>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</si>
  <si>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</si>
  <si>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</si>
  <si>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</si>
  <si>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</si>
  <si>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</si>
  <si>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</si>
  <si>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</si>
  <si>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</si>
  <si>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</si>
  <si>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</si>
  <si>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</si>
  <si>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</si>
  <si>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</si>
  <si>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</si>
  <si>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</si>
  <si>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</si>
  <si>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</si>
  <si>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</si>
  <si>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</si>
  <si>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</si>
  <si>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</si>
  <si>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</si>
  <si>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</si>
  <si>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</si>
  <si>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</si>
  <si>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</si>
  <si>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</si>
  <si>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</si>
  <si>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</si>
  <si>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</si>
  <si>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</si>
  <si>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</si>
  <si>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</si>
  <si>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</si>
  <si>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</si>
  <si>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</si>
  <si>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</si>
  <si>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</si>
  <si>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</si>
  <si>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</si>
  <si>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</si>
  <si>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</si>
  <si>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</si>
  <si>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</si>
  <si>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</si>
  <si>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</si>
  <si>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</si>
  <si>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</si>
  <si>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</si>
  <si>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</si>
  <si>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</si>
  <si>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</si>
  <si>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</si>
  <si>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</si>
  <si>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</si>
  <si>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</si>
  <si>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</si>
  <si>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</si>
  <si>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</si>
  <si>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</si>
  <si>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</si>
  <si>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</si>
  <si>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</si>
  <si>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</si>
  <si>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</si>
  <si>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</si>
  <si>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</si>
  <si>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</si>
  <si>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</si>
  <si>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</si>
  <si>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</si>
  <si>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</si>
  <si>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</si>
  <si>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</si>
  <si>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</si>
  <si>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</si>
  <si>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</si>
  <si>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</si>
  <si>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</si>
  <si>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</si>
  <si>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</si>
  <si>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</si>
  <si>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</si>
  <si>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</si>
  <si>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</si>
  <si>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</si>
  <si>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</si>
  <si>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</si>
  <si>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</si>
  <si>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</si>
  <si>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</si>
  <si>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</si>
  <si>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</si>
  <si>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</si>
  <si>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</si>
  <si>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</si>
  <si>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</si>
  <si>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</si>
  <si>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</si>
  <si>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</si>
  <si>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</si>
  <si>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</si>
  <si>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</si>
  <si>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</si>
  <si>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</si>
  <si>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</si>
  <si>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</si>
  <si>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</si>
  <si>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</si>
  <si>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</si>
  <si>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</si>
  <si>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</si>
  <si>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</si>
  <si>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</si>
  <si>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</si>
  <si>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</si>
  <si>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</si>
  <si>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</si>
  <si>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</si>
  <si>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</si>
  <si>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</si>
  <si>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</si>
  <si>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</si>
  <si>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</si>
  <si>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</si>
  <si>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</si>
  <si>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</si>
  <si>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</si>
  <si>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</si>
  <si>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</si>
  <si>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</si>
  <si>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</si>
  <si>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</si>
  <si>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</si>
  <si>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</si>
  <si>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</si>
  <si>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</si>
  <si>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</si>
  <si>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</si>
  <si>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</si>
  <si>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</si>
  <si>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</si>
  <si>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</si>
  <si>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</si>
  <si>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</si>
  <si>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</si>
  <si>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</si>
  <si>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</si>
  <si>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</si>
  <si>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</si>
  <si>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</si>
  <si>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</si>
  <si>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</si>
  <si>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</si>
  <si>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</si>
  <si>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</si>
  <si>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</si>
  <si>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</si>
  <si>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</si>
  <si>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</si>
  <si>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</si>
  <si>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</si>
  <si>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</si>
  <si>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</si>
  <si>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</si>
  <si>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</si>
  <si>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</si>
  <si>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</si>
  <si>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</si>
  <si>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</si>
  <si>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</si>
  <si>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</si>
  <si>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</si>
  <si>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</si>
  <si>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</si>
  <si>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</si>
  <si>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</si>
  <si>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</si>
  <si>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</si>
  <si>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</si>
  <si>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</si>
  <si>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</si>
  <si>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</si>
  <si>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</si>
  <si>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</si>
  <si>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</si>
  <si>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</si>
  <si>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</si>
  <si>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</si>
  <si>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</si>
  <si>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</si>
  <si>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</si>
  <si>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</si>
  <si>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</si>
  <si>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</si>
  <si>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</si>
  <si>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</si>
  <si>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</si>
  <si>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</si>
  <si>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</si>
  <si>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</si>
  <si>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</si>
  <si>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</si>
  <si>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</si>
  <si>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</si>
  <si>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</si>
  <si>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</si>
  <si>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</si>
  <si>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</si>
  <si>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</si>
  <si>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</si>
  <si>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</si>
  <si>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</si>
  <si>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</si>
  <si>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</si>
  <si>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</si>
  <si>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</si>
  <si>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</si>
  <si>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</si>
  <si>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</si>
  <si>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</si>
  <si>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</si>
  <si>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</si>
  <si>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</si>
  <si>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</si>
  <si>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</si>
  <si>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</si>
  <si>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</si>
  <si>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</si>
  <si>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</si>
  <si>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</si>
  <si>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</si>
  <si>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</si>
  <si>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</si>
  <si>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</si>
  <si>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</si>
  <si>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</si>
  <si>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</si>
  <si>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</si>
  <si>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</si>
  <si>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</si>
  <si>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</si>
  <si>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</si>
  <si>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</si>
  <si>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</si>
  <si>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</si>
  <si>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</si>
  <si>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</si>
  <si>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</si>
  <si>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</si>
  <si>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</si>
  <si>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</si>
  <si>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</si>
  <si>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</si>
  <si>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</si>
  <si>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</si>
  <si>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</si>
  <si>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</si>
  <si>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</si>
  <si>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</si>
  <si>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</si>
  <si>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</si>
  <si>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</si>
  <si>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</si>
  <si>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</si>
  <si>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</si>
  <si>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</si>
  <si>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</si>
  <si>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</si>
  <si>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</si>
  <si>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</si>
  <si>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</si>
  <si>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</si>
  <si>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</si>
  <si>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</si>
  <si>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</si>
  <si>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</si>
  <si>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</si>
  <si>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</si>
  <si>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</si>
  <si>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</si>
  <si>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</si>
  <si>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</si>
  <si>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</si>
  <si>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</si>
  <si>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</si>
  <si>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</si>
  <si>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</si>
  <si>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</si>
  <si>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</si>
  <si>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</si>
  <si>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</si>
  <si>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</si>
  <si>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</si>
  <si>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</si>
  <si>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</si>
  <si>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</si>
  <si>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</si>
  <si>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</si>
  <si>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</si>
  <si>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</si>
  <si>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</si>
  <si>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</si>
  <si>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</si>
  <si>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</si>
  <si>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</si>
  <si>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</si>
  <si>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</si>
  <si>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</si>
  <si>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</si>
  <si>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</si>
  <si>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</si>
  <si>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</si>
  <si>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</si>
  <si>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</si>
  <si>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</si>
  <si>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</si>
  <si>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</si>
  <si>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</si>
  <si>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</si>
  <si>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</si>
  <si>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</si>
  <si>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</si>
  <si>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</si>
  <si>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</si>
  <si>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</si>
  <si>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</si>
  <si>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</si>
  <si>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</si>
  <si>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</si>
  <si>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</si>
  <si>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</si>
  <si>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</si>
  <si>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</si>
  <si>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</si>
  <si>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</si>
  <si>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</si>
  <si>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</si>
  <si>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</si>
  <si>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</si>
  <si>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</si>
  <si>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</si>
  <si>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</si>
  <si>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</si>
  <si>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</si>
  <si>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</si>
  <si>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</si>
  <si>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</si>
  <si>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</si>
  <si>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</si>
  <si>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</si>
  <si>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</si>
  <si>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</si>
  <si>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</si>
  <si>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</si>
  <si>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</si>
  <si>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</si>
  <si>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</si>
  <si>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</si>
  <si>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</si>
  <si>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</si>
  <si>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</si>
  <si>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</si>
  <si>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</si>
  <si>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</si>
  <si>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</si>
  <si>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</si>
  <si>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</si>
  <si>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</si>
  <si>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</si>
  <si>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</si>
  <si>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</si>
  <si>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</si>
  <si>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</si>
  <si>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</si>
  <si>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</si>
  <si>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</si>
  <si>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</si>
  <si>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</si>
  <si>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</si>
  <si>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</si>
  <si>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</si>
  <si>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</si>
  <si>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</si>
  <si>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</si>
  <si>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</si>
  <si>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</si>
  <si>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</si>
  <si>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</si>
  <si>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</si>
  <si>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</si>
  <si>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</si>
  <si>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</si>
  <si>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</si>
  <si>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</si>
  <si>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</si>
  <si>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</si>
  <si>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</si>
  <si>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</si>
  <si>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</si>
  <si>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</si>
  <si>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</si>
  <si>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</si>
  <si>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</si>
  <si>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</si>
  <si>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</si>
  <si>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</si>
  <si>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</si>
  <si>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</si>
  <si>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</si>
  <si>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</si>
  <si>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</si>
  <si>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</si>
  <si>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</si>
  <si>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</si>
  <si>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</si>
  <si>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</si>
  <si>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</si>
  <si>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</si>
  <si>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</si>
  <si>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</si>
  <si>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</si>
  <si>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</si>
  <si>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</si>
  <si>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</si>
  <si>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</si>
  <si>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</si>
  <si>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</si>
  <si>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</si>
  <si>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</si>
  <si>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</si>
  <si>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</si>
  <si>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</si>
  <si>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</si>
  <si>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</si>
  <si>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</si>
  <si>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</si>
  <si>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</si>
  <si>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</si>
  <si>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</si>
  <si>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</si>
  <si>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</si>
  <si>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</si>
  <si>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</si>
  <si>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</si>
  <si>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</si>
  <si>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</si>
  <si>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</si>
  <si>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</si>
  <si>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</si>
  <si>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</si>
  <si>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</si>
  <si>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</si>
  <si>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</si>
  <si>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</si>
  <si>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</si>
  <si>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</si>
  <si>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</si>
  <si>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</si>
  <si>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</si>
  <si>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</si>
  <si>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</si>
  <si>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</si>
  <si>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</si>
  <si>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</si>
  <si>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</si>
  <si>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</si>
  <si>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</si>
  <si>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</si>
  <si>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</si>
  <si>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</si>
  <si>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</si>
  <si>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</si>
  <si>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</si>
  <si>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</si>
  <si>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</si>
  <si>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</si>
  <si>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</si>
  <si>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</si>
  <si>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</si>
  <si>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</si>
  <si>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</si>
  <si>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</si>
  <si>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</si>
  <si>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</si>
  <si>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</si>
  <si>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</si>
  <si>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</si>
  <si>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</si>
  <si>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</si>
  <si>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</si>
  <si>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</si>
  <si>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</si>
  <si>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</si>
  <si>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</si>
  <si>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</si>
  <si>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</si>
  <si>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</si>
  <si>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</si>
  <si>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</si>
  <si>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</si>
  <si>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</si>
  <si>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</si>
  <si>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</si>
  <si>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</si>
  <si>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</si>
  <si>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</si>
  <si>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</si>
  <si>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</si>
  <si>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</si>
  <si>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</si>
  <si>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</si>
  <si>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</si>
  <si>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</si>
  <si>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</si>
  <si>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</si>
  <si>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</si>
  <si>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</si>
  <si>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</si>
  <si>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</si>
  <si>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</si>
  <si>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</si>
  <si>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</si>
  <si>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</si>
  <si>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</si>
  <si>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</si>
  <si>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</si>
  <si>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</si>
  <si>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</si>
  <si>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</si>
  <si>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</si>
  <si>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</si>
  <si>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</si>
  <si>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</si>
  <si>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</si>
  <si>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</si>
  <si>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</si>
  <si>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</si>
  <si>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</si>
  <si>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</si>
  <si>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</si>
  <si>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</si>
  <si>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</si>
  <si>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</si>
  <si>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</si>
  <si>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</si>
  <si>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</si>
  <si>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</si>
  <si>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</si>
  <si>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</si>
  <si>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</si>
  <si>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</si>
  <si>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</si>
  <si>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</si>
  <si>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</si>
  <si>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</si>
  <si>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</si>
  <si>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</si>
  <si>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</si>
  <si>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</si>
  <si>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</si>
  <si>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</si>
  <si>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</si>
  <si>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</si>
  <si>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</si>
  <si>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</si>
  <si>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</si>
  <si>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</si>
  <si>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</si>
  <si>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</si>
  <si>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</si>
  <si>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</si>
  <si>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</si>
  <si>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</si>
  <si>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</si>
  <si>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</si>
  <si>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</si>
  <si>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</si>
  <si>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</si>
  <si>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</si>
  <si>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</si>
  <si>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</si>
  <si>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</si>
  <si>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</si>
  <si>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</si>
  <si>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</si>
  <si>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</si>
  <si>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</si>
  <si>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</si>
  <si>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</si>
  <si>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</si>
  <si>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</si>
  <si>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</si>
  <si>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</si>
  <si>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</si>
  <si>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</si>
  <si>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</si>
  <si>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</si>
  <si>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</si>
  <si>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</si>
  <si>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</si>
  <si>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</si>
  <si>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</si>
  <si>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</si>
  <si>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</si>
  <si>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</si>
  <si>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</si>
  <si>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</si>
  <si>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</si>
  <si>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</si>
  <si>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</si>
  <si>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</si>
  <si>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</si>
  <si>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</si>
  <si>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</si>
  <si>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</si>
  <si>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</si>
  <si>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</si>
  <si>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</si>
  <si>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</si>
  <si>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</si>
  <si>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</si>
  <si>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</si>
  <si>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</si>
  <si>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</si>
  <si>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</si>
  <si>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</si>
  <si>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</si>
  <si>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</si>
  <si>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</si>
  <si>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</si>
  <si>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</si>
  <si>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</si>
  <si>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</si>
  <si>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</si>
  <si>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</si>
  <si>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</si>
  <si>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</si>
  <si>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</si>
  <si>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</si>
  <si>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</si>
  <si>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</si>
  <si>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</si>
  <si>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</si>
  <si>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</si>
  <si>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</si>
  <si>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</si>
  <si>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</si>
  <si>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</si>
  <si>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</si>
  <si>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</si>
  <si>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</si>
  <si>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</si>
  <si>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</si>
  <si>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</si>
  <si>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</si>
  <si>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</si>
  <si>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</si>
  <si>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</si>
  <si>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</si>
  <si>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</si>
  <si>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</si>
  <si>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</si>
  <si>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</si>
  <si>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</si>
  <si>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</si>
  <si>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</si>
  <si>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</si>
  <si>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</si>
  <si>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</si>
  <si>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</si>
  <si>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</si>
  <si>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</si>
  <si>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</si>
  <si>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</si>
  <si>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</si>
  <si>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</si>
  <si>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</si>
  <si>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</si>
  <si>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</si>
  <si>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</si>
  <si>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</si>
  <si>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</si>
  <si>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</si>
  <si>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</si>
  <si>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</si>
  <si>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</si>
  <si>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</si>
  <si>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</si>
  <si>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</si>
  <si>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</si>
  <si>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</si>
  <si>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</si>
  <si>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</si>
  <si>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</si>
  <si>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</si>
  <si>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</si>
  <si>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</si>
  <si>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</si>
  <si>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</si>
  <si>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</si>
  <si>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</si>
  <si>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</si>
  <si>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</si>
  <si>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</si>
  <si>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</si>
  <si>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</si>
  <si>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</si>
  <si>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</si>
  <si>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</si>
  <si>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</si>
  <si>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</si>
  <si>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</si>
  <si>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</si>
  <si>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</si>
  <si>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</si>
  <si>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</si>
  <si>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</si>
  <si>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</si>
  <si>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</si>
  <si>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</si>
  <si>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</si>
  <si>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</si>
  <si>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</si>
  <si>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</si>
  <si>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</si>
  <si>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</si>
  <si>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</si>
  <si>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</si>
  <si>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</si>
  <si>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</si>
  <si>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</si>
  <si>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</si>
  <si>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</si>
  <si>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</si>
  <si>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</si>
  <si>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</si>
  <si>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</si>
  <si>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</si>
  <si>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</si>
  <si>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</si>
  <si>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</si>
  <si>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</si>
  <si>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</si>
  <si>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</si>
  <si>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</si>
  <si>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</si>
  <si>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</si>
  <si>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</si>
  <si>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</si>
  <si>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</si>
  <si>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</si>
  <si>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</si>
  <si>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</si>
  <si>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</si>
  <si>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</si>
  <si>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</si>
  <si>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</si>
  <si>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</si>
  <si>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</si>
  <si>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</si>
  <si>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</si>
  <si>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</si>
  <si>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</si>
  <si>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</si>
  <si>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</si>
  <si>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</si>
  <si>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</si>
  <si>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</si>
  <si>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</si>
  <si>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</si>
  <si>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</si>
  <si>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</si>
  <si>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</si>
  <si>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</si>
  <si>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</si>
  <si>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</si>
  <si>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</si>
  <si>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</si>
  <si>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</si>
  <si>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</si>
  <si>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</si>
  <si>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</si>
  <si>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</si>
  <si>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</si>
  <si>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</si>
  <si>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</si>
  <si>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</si>
  <si>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</si>
  <si>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</si>
  <si>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</si>
  <si>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</si>
  <si>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</si>
  <si>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</si>
  <si>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</si>
  <si>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</si>
  <si>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</si>
  <si>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</si>
  <si>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</si>
  <si>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</si>
  <si>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</si>
  <si>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</si>
  <si>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</si>
  <si>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</si>
  <si>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</si>
  <si>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</si>
  <si>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</si>
  <si>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</si>
  <si>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</si>
  <si>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</si>
  <si>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</si>
  <si>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</si>
  <si>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</si>
  <si>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</si>
  <si>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</si>
  <si>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</si>
  <si>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</si>
  <si>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</si>
  <si>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</si>
  <si>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</si>
  <si>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</si>
  <si>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</si>
  <si>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</si>
  <si>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</si>
  <si>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</si>
  <si>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</si>
  <si>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</si>
  <si>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</si>
  <si>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</si>
  <si>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</si>
  <si>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</si>
  <si>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</si>
  <si>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</si>
  <si>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</si>
  <si>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</si>
  <si>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</si>
  <si>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</si>
  <si>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</si>
  <si>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</si>
  <si>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</si>
  <si>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</si>
  <si>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</si>
  <si>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</si>
  <si>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</si>
  <si>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</si>
  <si>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</si>
  <si>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</si>
  <si>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</si>
  <si>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</si>
  <si>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</si>
  <si>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</si>
  <si>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</si>
  <si>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</si>
  <si>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</si>
  <si>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</si>
  <si>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</si>
  <si>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</si>
  <si>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</si>
  <si>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</si>
  <si>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</si>
  <si>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</si>
  <si>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</si>
  <si>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</si>
  <si>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</si>
  <si>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</si>
  <si>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</si>
  <si>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</si>
  <si>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</si>
  <si>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</si>
  <si>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</si>
  <si>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</si>
  <si>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</si>
  <si>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</si>
  <si>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</si>
  <si>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</si>
  <si>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</si>
  <si>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</si>
  <si>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</si>
  <si>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</si>
  <si>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</si>
  <si>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</si>
  <si>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</si>
  <si>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</si>
  <si>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</si>
  <si>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</si>
  <si>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</si>
  <si>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</si>
  <si>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</si>
  <si>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</si>
  <si>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</si>
  <si>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</si>
  <si>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</si>
  <si>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</si>
  <si>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</si>
  <si>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</si>
  <si>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</si>
  <si>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</si>
  <si>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</si>
  <si>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</si>
  <si>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</si>
  <si>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</si>
  <si>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</si>
  <si>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</si>
  <si>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</si>
  <si>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</si>
  <si>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</si>
  <si>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</si>
  <si>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</si>
  <si>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</si>
  <si>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</si>
  <si>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</si>
  <si>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</si>
  <si>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</si>
  <si>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</si>
  <si>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</si>
  <si>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</si>
  <si>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</si>
  <si>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</si>
  <si>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</si>
  <si>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</si>
  <si>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</si>
  <si>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</si>
  <si>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</si>
  <si>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</si>
  <si>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</si>
  <si>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</si>
  <si>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</si>
  <si>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</si>
  <si>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</si>
  <si>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</si>
  <si>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</si>
  <si>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</si>
  <si>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</si>
  <si>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</si>
  <si>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</si>
  <si>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</si>
  <si>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</si>
  <si>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</si>
  <si>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</si>
  <si>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</si>
  <si>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</si>
  <si>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</si>
  <si>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</si>
  <si>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</si>
  <si>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</si>
  <si>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</si>
  <si>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</si>
  <si>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</si>
  <si>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</si>
  <si>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</si>
  <si>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</si>
  <si>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</si>
  <si>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</si>
  <si>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</si>
  <si>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</si>
  <si>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</si>
  <si>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</si>
  <si>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</si>
  <si>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</si>
  <si>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</si>
  <si>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</si>
  <si>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</si>
  <si>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</si>
  <si>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</si>
  <si>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</si>
  <si>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</si>
  <si>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</si>
  <si>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</si>
  <si>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</si>
  <si>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</si>
  <si>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</si>
  <si>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</si>
  <si>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</si>
  <si>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</si>
  <si>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</si>
  <si>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</si>
  <si>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</si>
  <si>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</si>
  <si>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</si>
  <si>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</si>
  <si>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</si>
  <si>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</si>
  <si>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</si>
  <si>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</si>
  <si>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</si>
  <si>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</si>
  <si>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</si>
  <si>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</si>
  <si>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</si>
  <si>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</si>
  <si>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</si>
  <si>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</si>
  <si>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</si>
  <si>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</si>
  <si>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</si>
  <si>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</si>
  <si>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</si>
  <si>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</si>
  <si>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</si>
  <si>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</si>
  <si>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</si>
  <si>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</si>
  <si>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</si>
  <si>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</si>
  <si>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</si>
  <si>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</si>
  <si>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</si>
  <si>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</si>
  <si>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</si>
  <si>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</si>
  <si>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</si>
  <si>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</si>
  <si>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</si>
  <si>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</si>
  <si>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</si>
  <si>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</si>
  <si>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</si>
  <si>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</si>
  <si>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</si>
  <si>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</si>
  <si>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</si>
  <si>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</si>
  <si>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</si>
  <si>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</si>
  <si>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</si>
  <si>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</si>
  <si>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</si>
  <si>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</si>
  <si>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</si>
  <si>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</si>
  <si>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</si>
  <si>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</si>
  <si>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</si>
  <si>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</si>
  <si>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</si>
  <si>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</si>
  <si>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</si>
  <si>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</si>
  <si>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</si>
  <si>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</si>
  <si>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</si>
  <si>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</si>
  <si>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</si>
  <si>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</si>
  <si>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</si>
  <si>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</si>
  <si>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</si>
  <si>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</si>
  <si>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</si>
  <si>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</si>
  <si>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</si>
  <si>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</si>
  <si>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</si>
  <si>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</si>
  <si>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</si>
  <si>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</si>
  <si>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</si>
  <si>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</si>
  <si>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</si>
  <si>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</si>
  <si>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</si>
  <si>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</si>
  <si>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</si>
  <si>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</si>
  <si>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</si>
  <si>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</si>
  <si>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</si>
  <si>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</si>
  <si>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</si>
  <si>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</si>
  <si>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</si>
  <si>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</si>
  <si>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</si>
  <si>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</si>
  <si>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</si>
  <si>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</si>
  <si>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</si>
  <si>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</si>
  <si>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</si>
  <si>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</si>
  <si>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</si>
  <si>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</si>
  <si>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</si>
  <si>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</si>
  <si>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</si>
  <si>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</si>
  <si>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</si>
  <si>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</si>
  <si>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</si>
  <si>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</si>
  <si>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</si>
  <si>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</si>
  <si>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</si>
  <si>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</si>
  <si>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</si>
  <si>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</si>
  <si>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</si>
  <si>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</si>
  <si>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</si>
  <si>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</si>
  <si>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</si>
  <si>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</si>
  <si>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</si>
  <si>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</si>
  <si>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</si>
  <si>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</si>
  <si>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</si>
  <si>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</si>
  <si>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</si>
  <si>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</si>
  <si>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</si>
  <si>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</si>
  <si>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</si>
  <si>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</si>
  <si>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</si>
  <si>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</si>
  <si>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</si>
  <si>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</si>
  <si>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</si>
  <si>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</si>
  <si>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</si>
  <si>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</si>
  <si>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</si>
  <si>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</si>
  <si>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</si>
  <si>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</si>
  <si>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</si>
  <si>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</si>
  <si>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</si>
  <si>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</si>
  <si>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</si>
  <si>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</si>
  <si>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</si>
  <si>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</si>
  <si>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</si>
  <si>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</si>
  <si>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</si>
  <si>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</si>
  <si>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</si>
  <si>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</si>
  <si>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</si>
  <si>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</si>
  <si>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</si>
  <si>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</si>
  <si>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</si>
  <si>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</si>
  <si>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</si>
  <si>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</si>
  <si>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</si>
  <si>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</si>
  <si>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</si>
  <si>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</si>
  <si>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</si>
  <si>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</si>
  <si>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</si>
  <si>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</si>
  <si>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</si>
  <si>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</si>
  <si>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</si>
  <si>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</si>
  <si>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</si>
  <si>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</si>
  <si>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</si>
  <si>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</si>
  <si>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</si>
  <si>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</si>
  <si>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</si>
  <si>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</si>
  <si>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</si>
  <si>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</si>
  <si>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</si>
  <si>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</si>
  <si>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</si>
  <si>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</si>
  <si>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</si>
  <si>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</si>
  <si>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</si>
  <si>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</si>
  <si>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</si>
  <si>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</si>
  <si>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</si>
  <si>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</si>
  <si>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</si>
  <si>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</si>
  <si>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</si>
  <si>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</si>
  <si>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</si>
  <si>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</si>
  <si>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</si>
  <si>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</si>
  <si>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</si>
  <si>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</si>
  <si>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</si>
  <si>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</si>
  <si>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</si>
  <si>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</si>
  <si>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</si>
  <si>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</si>
  <si>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</si>
  <si>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</si>
  <si>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</si>
  <si>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</si>
  <si>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</si>
  <si>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</si>
  <si>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</si>
  <si>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</si>
  <si>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</si>
  <si>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</si>
  <si>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</si>
  <si>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</si>
  <si>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</si>
  <si>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</si>
  <si>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</si>
  <si>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</si>
  <si>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</si>
  <si>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</si>
  <si>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</si>
  <si>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</si>
  <si>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</si>
  <si>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</si>
  <si>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</si>
  <si>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</si>
  <si>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</si>
  <si>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</si>
  <si>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</si>
  <si>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</si>
  <si>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</si>
  <si>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</si>
  <si>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</si>
  <si>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</si>
  <si>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</si>
  <si>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</si>
  <si>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</si>
  <si>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</si>
  <si>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</si>
  <si>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</si>
  <si>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</si>
  <si>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</si>
  <si>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</si>
  <si>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</si>
  <si>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</si>
  <si>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</si>
  <si>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</si>
  <si>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</si>
  <si>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</si>
  <si>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</si>
  <si>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</si>
  <si>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</si>
  <si>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</si>
  <si>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</si>
  <si>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</si>
  <si>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</si>
  <si>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</si>
  <si>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</si>
  <si>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</si>
  <si>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</si>
  <si>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</si>
  <si>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</si>
  <si>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</si>
  <si>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</si>
  <si>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</si>
  <si>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</si>
  <si>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</si>
  <si>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</si>
  <si>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</si>
  <si>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</si>
  <si>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</si>
  <si>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</si>
  <si>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</si>
  <si>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</si>
  <si>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</si>
  <si>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</si>
  <si>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</si>
  <si>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</si>
  <si>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</si>
  <si>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</si>
  <si>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</si>
  <si>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</si>
  <si>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</si>
  <si>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</si>
  <si>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</si>
  <si>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</si>
  <si>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</si>
  <si>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</si>
  <si>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</si>
  <si>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</si>
  <si>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</si>
  <si>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</si>
  <si>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</si>
  <si>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</si>
  <si>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</si>
  <si>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</si>
  <si>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</si>
  <si>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</si>
  <si>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</si>
  <si>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</si>
  <si>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</si>
  <si>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</si>
  <si>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</si>
  <si>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</si>
  <si>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</si>
  <si>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</si>
  <si>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</si>
  <si>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</si>
  <si>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</si>
  <si>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</si>
  <si>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</si>
  <si>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</si>
  <si>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</si>
  <si>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</si>
  <si>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</si>
  <si>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</si>
  <si>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</si>
  <si>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</si>
  <si>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</si>
  <si>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</si>
  <si>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</si>
  <si>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</si>
  <si>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</si>
  <si>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</si>
  <si>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</si>
  <si>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</si>
  <si>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</si>
  <si>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</si>
  <si>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</si>
  <si>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</si>
  <si>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</si>
  <si>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</si>
  <si>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</si>
  <si>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</si>
  <si>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</si>
  <si>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</si>
  <si>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</si>
  <si>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</si>
  <si>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</si>
  <si>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</si>
  <si>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</si>
  <si>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</si>
  <si>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</si>
  <si>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</si>
  <si>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</si>
  <si>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</si>
  <si>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</si>
  <si>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</si>
  <si>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</si>
  <si>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</si>
  <si>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</si>
  <si>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</si>
  <si>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</si>
  <si>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</si>
  <si>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</si>
  <si>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</si>
  <si>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</si>
  <si>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</si>
  <si>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</si>
  <si>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</si>
  <si>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</si>
  <si>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</si>
  <si>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</si>
  <si>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</si>
  <si>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</si>
  <si>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</si>
  <si>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</si>
  <si>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</si>
  <si>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</si>
  <si>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</si>
  <si>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</si>
  <si>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</si>
  <si>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</si>
  <si>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</si>
  <si>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</si>
  <si>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</si>
  <si>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</si>
  <si>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</si>
  <si>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</si>
  <si>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</si>
  <si>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</si>
  <si>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</si>
  <si>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</si>
  <si>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</si>
  <si>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</si>
  <si>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</si>
  <si>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</si>
  <si>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</si>
  <si>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</si>
  <si>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</si>
  <si>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</si>
  <si>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</si>
  <si>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</si>
  <si>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</si>
  <si>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</si>
  <si>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</si>
  <si>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</si>
  <si>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</si>
  <si>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</si>
  <si>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</si>
  <si>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</si>
  <si>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</si>
  <si>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</si>
  <si>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</si>
  <si>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</si>
  <si>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</si>
  <si>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</si>
  <si>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</si>
  <si>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</si>
  <si>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</si>
  <si>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</si>
  <si>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</si>
  <si>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</si>
  <si>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</si>
  <si>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</si>
  <si>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</si>
  <si>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</si>
  <si>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</si>
  <si>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</si>
  <si>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</si>
  <si>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</si>
  <si>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</si>
  <si>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</si>
  <si>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</si>
  <si>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</si>
  <si>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</si>
  <si>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</si>
  <si>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</si>
  <si>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</si>
  <si>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</si>
  <si>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</si>
  <si>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</si>
  <si>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</si>
  <si>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</si>
  <si>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</si>
  <si>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</si>
  <si>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</si>
  <si>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</si>
  <si>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</si>
  <si>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</si>
  <si>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</si>
  <si>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</si>
  <si>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</si>
  <si>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</si>
  <si>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</si>
  <si>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</si>
  <si>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</si>
  <si>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</si>
  <si>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</si>
  <si>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</si>
  <si>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</si>
  <si>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</si>
  <si>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</si>
  <si>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</si>
  <si>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</si>
  <si>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</si>
  <si>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</si>
  <si>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</si>
  <si>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</si>
  <si>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</si>
  <si>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</si>
  <si>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</si>
  <si>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</si>
  <si>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</si>
  <si>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</si>
  <si>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</si>
  <si>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</si>
  <si>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</si>
  <si>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</si>
  <si>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</si>
  <si>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</si>
  <si>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</si>
  <si>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</si>
  <si>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</si>
  <si>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</si>
  <si>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</si>
  <si>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</si>
  <si>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</si>
  <si>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</si>
  <si>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</si>
  <si>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</si>
  <si>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</si>
  <si>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</si>
  <si>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</si>
  <si>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</si>
  <si>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</si>
  <si>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</si>
  <si>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</si>
  <si>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</si>
  <si>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</si>
  <si>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</si>
  <si>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</si>
  <si>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</si>
  <si>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</si>
  <si>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</si>
  <si>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</si>
  <si>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</si>
  <si>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</si>
  <si>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</si>
  <si>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</si>
  <si>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</si>
  <si>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</si>
  <si>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</si>
  <si>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</si>
  <si>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</si>
  <si>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</si>
  <si>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</si>
  <si>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</si>
  <si>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</si>
  <si>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</si>
  <si>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</si>
  <si>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</si>
  <si>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</si>
  <si>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</si>
  <si>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</si>
  <si>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</si>
  <si>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</si>
  <si>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</si>
  <si>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</si>
  <si>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</si>
  <si>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</si>
  <si>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</si>
  <si>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</si>
  <si>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</si>
  <si>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</si>
  <si>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</si>
  <si>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</si>
  <si>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</si>
  <si>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</si>
  <si>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</si>
  <si>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</si>
  <si>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</si>
  <si>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</si>
  <si>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</si>
  <si>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</si>
  <si>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</si>
  <si>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</si>
  <si>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</si>
  <si>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</si>
  <si>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</si>
  <si>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</si>
  <si>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</si>
  <si>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</si>
  <si>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</si>
  <si>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</si>
  <si>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</si>
  <si>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</si>
  <si>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</si>
  <si>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</si>
  <si>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</si>
  <si>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</si>
  <si>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</si>
  <si>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</si>
  <si>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</si>
  <si>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</si>
  <si>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</si>
  <si>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</si>
  <si>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</si>
  <si>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</si>
  <si>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</si>
  <si>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</si>
  <si>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</si>
  <si>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</si>
  <si>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</si>
  <si>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</si>
  <si>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</si>
  <si>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</si>
  <si>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</si>
  <si>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</si>
  <si>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</si>
  <si>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</si>
  <si>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</si>
  <si>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</si>
  <si>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</si>
  <si>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</si>
  <si>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</si>
  <si>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</si>
  <si>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</si>
  <si>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</si>
  <si>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</si>
  <si>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</si>
  <si>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</si>
  <si>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</si>
  <si>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</si>
  <si>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</si>
  <si>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</si>
  <si>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</si>
  <si>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</si>
  <si>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</si>
  <si>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</si>
  <si>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</si>
  <si>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</si>
  <si>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</si>
  <si>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</si>
  <si>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</si>
  <si>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</si>
  <si>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</si>
  <si>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</si>
  <si>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</si>
  <si>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</si>
  <si>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</si>
  <si>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</si>
  <si>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</si>
  <si>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</si>
  <si>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</si>
  <si>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</si>
  <si>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</si>
  <si>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</si>
  <si>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</si>
  <si>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</si>
  <si>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</si>
  <si>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</si>
  <si>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</si>
  <si>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</si>
  <si>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</si>
  <si>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</si>
  <si>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</si>
  <si>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</si>
  <si>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</si>
  <si>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</si>
  <si>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</si>
  <si>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</si>
  <si>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</si>
  <si>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</si>
  <si>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</si>
  <si>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</si>
  <si>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</si>
  <si>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</si>
  <si>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</si>
  <si>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</si>
  <si>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</si>
  <si>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</si>
  <si>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</si>
  <si>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</si>
  <si>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</si>
  <si>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</si>
  <si>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</si>
  <si>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</si>
  <si>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</si>
  <si>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</si>
  <si>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</si>
  <si>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</si>
  <si>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</si>
  <si>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</si>
  <si>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</si>
  <si>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</si>
  <si>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</si>
  <si>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</si>
  <si>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</si>
  <si>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</si>
  <si>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</si>
  <si>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</si>
  <si>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</si>
  <si>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</si>
  <si>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</si>
  <si>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</si>
  <si>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</si>
  <si>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</si>
  <si>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</si>
  <si>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</si>
  <si>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</si>
  <si>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</si>
  <si>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</si>
  <si>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</si>
  <si>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</si>
  <si>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</si>
  <si>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</si>
  <si>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</si>
  <si>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</si>
  <si>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</si>
  <si>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</si>
  <si>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</si>
  <si>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</si>
  <si>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</si>
  <si>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</si>
  <si>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</si>
  <si>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</si>
  <si>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</si>
  <si>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</si>
  <si>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</si>
  <si>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</si>
  <si>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</si>
  <si>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</si>
  <si>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</si>
  <si>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</si>
  <si>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</si>
  <si>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</si>
  <si>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</si>
  <si>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</si>
  <si>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</si>
  <si>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</si>
  <si>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</si>
  <si>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</si>
  <si>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</si>
  <si>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</si>
  <si>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</si>
  <si>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</si>
  <si>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</si>
  <si>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</si>
  <si>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</si>
  <si>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</si>
  <si>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</si>
  <si>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</si>
  <si>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</si>
  <si>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</si>
  <si>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</si>
  <si>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</si>
  <si>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</si>
  <si>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</si>
  <si>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</si>
  <si>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</si>
  <si>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</si>
  <si>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</si>
  <si>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</si>
  <si>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</si>
  <si>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</si>
  <si>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</si>
  <si>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</si>
  <si>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</si>
  <si>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</si>
  <si>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</si>
  <si>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</si>
  <si>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</si>
  <si>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</si>
  <si>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</si>
  <si>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</si>
  <si>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</si>
  <si>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</si>
  <si>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</si>
  <si>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</si>
  <si>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</si>
  <si>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</si>
  <si>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</si>
  <si>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</si>
  <si>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</si>
  <si>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</si>
  <si>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</si>
  <si>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</si>
  <si>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</si>
  <si>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</si>
  <si>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</si>
  <si>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</si>
  <si>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</si>
  <si>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</si>
  <si>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</si>
  <si>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</si>
  <si>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</si>
  <si>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</si>
  <si>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</si>
  <si>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</si>
  <si>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</si>
  <si>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</si>
  <si>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</si>
  <si>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</si>
  <si>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</si>
  <si>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</si>
  <si>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</si>
  <si>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</si>
  <si>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</si>
  <si>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</si>
  <si>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</si>
  <si>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</si>
  <si>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</si>
  <si>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</si>
  <si>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</si>
  <si>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</si>
  <si>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</si>
  <si>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</si>
  <si>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</si>
  <si>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</si>
  <si>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</si>
  <si>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</si>
  <si>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</si>
  <si>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</si>
  <si>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</si>
  <si>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</si>
  <si>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</si>
  <si>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</si>
  <si>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</si>
  <si>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</si>
  <si>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</si>
  <si>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</si>
  <si>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</si>
  <si>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</si>
  <si>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</si>
  <si>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</si>
  <si>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</si>
  <si>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</si>
  <si>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</si>
  <si>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</si>
  <si>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</si>
  <si>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</si>
  <si>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</si>
  <si>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</si>
  <si>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</si>
  <si>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</si>
  <si>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</si>
  <si>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</si>
  <si>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</si>
  <si>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</si>
  <si>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</si>
  <si>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</si>
  <si>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</si>
  <si>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</si>
  <si>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</si>
  <si>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</si>
  <si>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</si>
  <si>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</si>
  <si>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</si>
  <si>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</si>
  <si>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</si>
  <si>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</si>
  <si>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</si>
  <si>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</si>
  <si>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</si>
  <si>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</si>
  <si>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</si>
  <si>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</si>
  <si>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</si>
  <si>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</si>
  <si>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</si>
  <si>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</si>
  <si>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</si>
  <si>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</si>
  <si>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</si>
  <si>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</si>
  <si>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</si>
  <si>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</si>
  <si>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</si>
  <si>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</si>
  <si>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</si>
  <si>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</si>
  <si>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</si>
  <si>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</si>
  <si>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</si>
  <si>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</si>
  <si>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</si>
  <si>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</si>
  <si>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</si>
  <si>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</si>
  <si>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</si>
  <si>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</si>
  <si>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</si>
  <si>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</si>
  <si>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</si>
  <si>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</si>
  <si>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</si>
  <si>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</si>
  <si>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</si>
  <si>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</si>
  <si>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</si>
  <si>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</si>
  <si>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</si>
  <si>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</si>
  <si>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</si>
  <si>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</si>
  <si>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</si>
  <si>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</si>
  <si>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</si>
  <si>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</si>
  <si>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</si>
  <si>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</si>
  <si>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</si>
  <si>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</si>
  <si>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</si>
  <si>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</si>
  <si>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</si>
  <si>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</si>
  <si>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</si>
  <si>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</si>
  <si>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</si>
  <si>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</si>
  <si>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</si>
  <si>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</si>
  <si>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</si>
  <si>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</si>
  <si>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</si>
  <si>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</si>
  <si>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</si>
  <si>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</si>
  <si>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</si>
  <si>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</si>
  <si>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</si>
  <si>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</si>
  <si>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</si>
  <si>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</si>
  <si>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</si>
  <si>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</si>
  <si>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</si>
  <si>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</si>
  <si>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</si>
  <si>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</si>
  <si>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</si>
  <si>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</si>
  <si>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</si>
  <si>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</si>
  <si>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</si>
  <si>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</si>
  <si>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</si>
  <si>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</si>
  <si>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</si>
  <si>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</si>
  <si>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</si>
  <si>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</si>
  <si>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</si>
  <si>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</si>
  <si>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</si>
  <si>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</si>
  <si>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</si>
  <si>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</si>
  <si>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</si>
  <si>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</si>
  <si>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</si>
  <si>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</si>
  <si>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</si>
  <si>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</si>
  <si>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</si>
  <si>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</si>
  <si>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</si>
  <si>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</si>
  <si>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</si>
  <si>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</si>
  <si>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</si>
  <si>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</si>
  <si>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</si>
  <si>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</si>
  <si>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</si>
  <si>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</si>
  <si>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</si>
  <si>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</si>
  <si>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</si>
  <si>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</si>
  <si>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</si>
  <si>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</si>
  <si>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</si>
  <si>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</si>
  <si>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</si>
  <si>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</si>
  <si>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</si>
  <si>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</si>
  <si>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</si>
  <si>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</si>
  <si>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</si>
  <si>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</si>
  <si>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</si>
  <si>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</si>
  <si>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</si>
  <si>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</si>
  <si>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</si>
  <si>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</si>
  <si>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</si>
  <si>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</si>
  <si>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</si>
  <si>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</si>
  <si>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</si>
  <si>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</si>
  <si>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</si>
  <si>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</si>
  <si>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</si>
  <si>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</si>
  <si>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</si>
  <si>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</si>
  <si>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</si>
  <si>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</si>
  <si>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</si>
  <si>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</si>
  <si>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</si>
  <si>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</si>
  <si>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</si>
  <si>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</si>
  <si>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</si>
  <si>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</si>
  <si>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</si>
  <si>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</si>
  <si>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</si>
  <si>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</si>
  <si>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</si>
  <si>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</si>
  <si>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</si>
  <si>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</si>
  <si>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</si>
  <si>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</si>
  <si>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</si>
  <si>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</si>
  <si>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</si>
  <si>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</si>
  <si>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</si>
  <si>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</si>
  <si>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</si>
  <si>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</si>
  <si>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</si>
  <si>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</si>
  <si>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</si>
  <si>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</si>
  <si>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</si>
  <si>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</si>
  <si>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</si>
  <si>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</si>
  <si>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</si>
  <si>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</si>
  <si>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</si>
  <si>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</si>
  <si>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</si>
  <si>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</si>
  <si>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</si>
  <si>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</si>
  <si>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</si>
  <si>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</si>
  <si>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</si>
  <si>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</si>
  <si>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</si>
  <si>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</si>
  <si>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</si>
  <si>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</si>
  <si>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</si>
  <si>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</si>
  <si>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</si>
  <si>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</si>
  <si>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</si>
  <si>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</si>
  <si>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</si>
  <si>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</si>
  <si>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</si>
  <si>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</si>
  <si>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</si>
  <si>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</si>
  <si>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</si>
  <si>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</si>
  <si>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</si>
  <si>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</si>
  <si>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</si>
  <si>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</si>
  <si>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</si>
  <si>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</si>
  <si>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</si>
  <si>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</si>
  <si>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</si>
  <si>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</si>
  <si>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</si>
  <si>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</si>
  <si>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</si>
  <si>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</si>
  <si>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</si>
  <si>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</si>
  <si>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</si>
  <si>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</si>
  <si>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</si>
  <si>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</si>
  <si>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</si>
  <si>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</si>
  <si>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</si>
  <si>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</si>
  <si>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</si>
  <si>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</si>
  <si>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</si>
  <si>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</si>
  <si>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</si>
  <si>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</si>
  <si>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</si>
  <si>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</si>
  <si>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</si>
  <si>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</si>
  <si>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</si>
  <si>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</si>
  <si>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</si>
  <si>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</si>
  <si>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</si>
  <si>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</si>
  <si>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</si>
  <si>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</si>
  <si>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</si>
  <si>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</si>
  <si>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</si>
  <si>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</si>
  <si>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</si>
  <si>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</si>
  <si>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</si>
  <si>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</si>
  <si>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</si>
  <si>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</si>
  <si>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</si>
  <si>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</si>
  <si>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</si>
  <si>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</si>
  <si>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</si>
  <si>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</si>
  <si>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</si>
  <si>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</si>
  <si>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</si>
  <si>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</si>
  <si>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</si>
  <si>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</si>
  <si>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</si>
  <si>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</si>
  <si>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</si>
  <si>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</si>
  <si>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</si>
  <si>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</si>
  <si>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</si>
  <si>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</si>
  <si>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</si>
  <si>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</si>
  <si>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</si>
  <si>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</si>
  <si>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</si>
  <si>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</si>
  <si>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</si>
  <si>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</si>
  <si>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</si>
  <si>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</si>
  <si>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</si>
  <si>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</si>
  <si>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</si>
  <si>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</si>
  <si>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</si>
  <si>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</si>
  <si>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</si>
  <si>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</si>
  <si>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</si>
  <si>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</si>
  <si>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</si>
  <si>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</si>
  <si>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</si>
  <si>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</si>
  <si>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</si>
  <si>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</si>
  <si>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</si>
  <si>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</si>
  <si>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</si>
  <si>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</si>
  <si>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</si>
  <si>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</si>
  <si>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</si>
  <si>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</si>
  <si>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</si>
  <si>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</si>
  <si>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</si>
  <si>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</si>
  <si>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</si>
  <si>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</si>
  <si>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</si>
  <si>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</si>
  <si>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</si>
  <si>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</si>
  <si>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</si>
  <si>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</si>
  <si>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</si>
  <si>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</si>
  <si>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</si>
  <si>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</si>
  <si>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</si>
  <si>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</si>
  <si>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</si>
  <si>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</si>
  <si>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</si>
  <si>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</si>
  <si>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</si>
  <si>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</si>
  <si>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</si>
  <si>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</si>
  <si>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</si>
  <si>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</si>
  <si>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</si>
  <si>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</si>
  <si>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</si>
  <si>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</si>
  <si>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</si>
  <si>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</si>
  <si>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</si>
  <si>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</si>
  <si>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</si>
  <si>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</si>
  <si>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</si>
  <si>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</si>
  <si>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</si>
  <si>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</si>
  <si>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</si>
  <si>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</si>
  <si>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</si>
  <si>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</si>
  <si>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</si>
  <si>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</si>
  <si>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</si>
  <si>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</si>
  <si>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</si>
  <si>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</si>
  <si>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</si>
  <si>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</si>
  <si>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</si>
  <si>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</si>
  <si>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</si>
  <si>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</si>
  <si>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</si>
  <si>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</si>
  <si>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</si>
  <si>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</si>
  <si>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</si>
  <si>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</si>
  <si>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</si>
  <si>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</si>
  <si>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</si>
  <si>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</si>
  <si>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</si>
  <si>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</si>
  <si>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</si>
  <si>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</si>
  <si>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</si>
  <si>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</si>
  <si>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</si>
  <si>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</si>
  <si>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</si>
  <si>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</si>
  <si>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</si>
  <si>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</si>
  <si>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</si>
  <si>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</si>
  <si>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</si>
  <si>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</si>
  <si>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</si>
  <si>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</si>
  <si>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</si>
  <si>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</si>
  <si>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</si>
  <si>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</si>
  <si>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</si>
  <si>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</si>
  <si>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</si>
  <si>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</si>
  <si>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</si>
  <si>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</si>
  <si>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</si>
  <si>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</si>
  <si>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</si>
  <si>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</si>
  <si>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</si>
  <si>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</si>
  <si>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</si>
  <si>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</si>
  <si>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</si>
  <si>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</si>
  <si>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</si>
  <si>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</si>
  <si>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</si>
  <si>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</si>
  <si>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</si>
  <si>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</si>
  <si>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</si>
  <si>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</si>
  <si>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</si>
  <si>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</si>
  <si>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</si>
  <si>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</si>
  <si>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</si>
  <si>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</si>
  <si>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</si>
  <si>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</si>
  <si>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</si>
  <si>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</si>
  <si>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</si>
  <si>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</si>
  <si>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</si>
  <si>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</si>
  <si>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</si>
  <si>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</si>
  <si>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</si>
  <si>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</si>
  <si>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</si>
  <si>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</si>
  <si>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</si>
  <si>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</si>
  <si>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</si>
  <si>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</si>
  <si>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</si>
  <si>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</si>
  <si>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</si>
  <si>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</si>
  <si>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</si>
  <si>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</si>
  <si>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</si>
  <si>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</si>
  <si>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</si>
  <si>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</si>
  <si>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</si>
  <si>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</si>
  <si>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</si>
  <si>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</si>
  <si>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</si>
  <si>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</si>
  <si>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</si>
  <si>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</si>
  <si>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</si>
  <si>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</si>
  <si>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</si>
  <si>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</si>
  <si>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</si>
  <si>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</si>
  <si>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</si>
  <si>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</si>
  <si>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</si>
  <si>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</si>
  <si>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</si>
  <si>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</si>
  <si>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</si>
  <si>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</si>
  <si>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</si>
  <si>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</si>
  <si>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</si>
  <si>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</si>
  <si>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</si>
  <si>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</si>
  <si>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</si>
  <si>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</si>
  <si>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</si>
  <si>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</si>
  <si>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</si>
  <si>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</si>
  <si>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</si>
  <si>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</si>
  <si>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</si>
  <si>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</si>
  <si>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</si>
  <si>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</si>
  <si>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</si>
  <si>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</si>
  <si>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</si>
  <si>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</si>
  <si>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</si>
  <si>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</si>
  <si>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</si>
  <si>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</si>
  <si>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</si>
  <si>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</si>
  <si>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</si>
  <si>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</si>
  <si>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</si>
  <si>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</si>
  <si>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</si>
  <si>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</si>
  <si>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</si>
  <si>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</si>
  <si>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</si>
  <si>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</si>
  <si>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</si>
  <si>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</si>
  <si>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</si>
  <si>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</si>
  <si>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</si>
  <si>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</si>
  <si>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</si>
  <si>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</si>
  <si>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</si>
  <si>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</si>
  <si>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</si>
  <si>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</si>
  <si>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</si>
  <si>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</si>
  <si>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</si>
  <si>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</si>
  <si>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</si>
  <si>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</si>
  <si>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</si>
  <si>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</si>
  <si>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</si>
  <si>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</si>
  <si>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</si>
  <si>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</si>
  <si>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</si>
  <si>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</si>
  <si>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</si>
  <si>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</si>
  <si>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</si>
  <si>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</si>
  <si>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</si>
  <si>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</si>
  <si>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</si>
  <si>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</si>
  <si>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</si>
  <si>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</si>
  <si>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</si>
  <si>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</si>
  <si>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</si>
  <si>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</si>
  <si>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</si>
  <si>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</si>
  <si>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</si>
  <si>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</si>
  <si>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</si>
  <si>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</si>
  <si>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</si>
  <si>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</si>
  <si>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</si>
  <si>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</si>
  <si>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</si>
  <si>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</si>
  <si>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</si>
  <si>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</si>
  <si>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</si>
  <si>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</si>
  <si>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</si>
  <si>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</si>
  <si>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</si>
  <si>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</si>
  <si>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</si>
  <si>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</si>
  <si>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</si>
  <si>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</si>
  <si>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</si>
  <si>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</si>
  <si>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</si>
  <si>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</si>
  <si>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</si>
  <si>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</si>
  <si>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</si>
  <si>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</si>
  <si>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</si>
  <si>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</si>
  <si>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</si>
  <si>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</si>
  <si>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</si>
  <si>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</si>
  <si>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</si>
  <si>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</si>
  <si>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</si>
  <si>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</si>
  <si>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</si>
  <si>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</si>
  <si>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</si>
  <si>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</si>
  <si>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</si>
  <si>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</si>
  <si>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</si>
  <si>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</si>
  <si>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</si>
  <si>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</si>
  <si>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</si>
  <si>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</si>
  <si>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</si>
  <si>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</si>
  <si>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</si>
  <si>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</si>
  <si>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</si>
  <si>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</si>
  <si>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</si>
  <si>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</si>
  <si>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</si>
  <si>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</si>
  <si>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</si>
  <si>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</si>
  <si>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</si>
  <si>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</si>
  <si>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</si>
  <si>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</si>
  <si>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</si>
  <si>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</si>
  <si>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</si>
  <si>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</si>
  <si>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</si>
  <si>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</si>
  <si>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</si>
  <si>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</si>
  <si>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</si>
  <si>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</si>
  <si>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</si>
  <si>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</si>
  <si>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</si>
  <si>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</si>
  <si>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</si>
  <si>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</si>
  <si>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</si>
  <si>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</si>
  <si>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</si>
  <si>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</si>
  <si>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</si>
  <si>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</si>
  <si>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</si>
  <si>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</si>
  <si>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</si>
  <si>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</si>
  <si>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</si>
  <si>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</si>
  <si>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</si>
  <si>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</si>
  <si>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</si>
  <si>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</si>
  <si>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</si>
  <si>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</si>
  <si>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</si>
  <si>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</si>
  <si>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</si>
  <si>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</si>
  <si>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</si>
  <si>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</si>
  <si>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</si>
  <si>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</si>
  <si>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</si>
  <si>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</si>
  <si>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</si>
  <si>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</si>
  <si>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</si>
  <si>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</si>
  <si>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</si>
  <si>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</si>
  <si>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</si>
  <si>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</si>
  <si>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</si>
  <si>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</si>
  <si>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</si>
  <si>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</si>
  <si>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</si>
  <si>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</si>
  <si>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</si>
  <si>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</si>
  <si>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</si>
  <si>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</si>
  <si>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</si>
  <si>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</si>
  <si>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</si>
  <si>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</si>
  <si>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</si>
  <si>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</si>
  <si>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</si>
  <si>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</si>
  <si>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</si>
  <si>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</si>
  <si>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</si>
  <si>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</si>
  <si>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</si>
  <si>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</si>
  <si>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</si>
  <si>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</si>
  <si>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</si>
  <si>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</si>
  <si>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</si>
  <si>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</si>
  <si>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</si>
  <si>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</si>
  <si>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</si>
  <si>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</si>
  <si>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</si>
  <si>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</si>
  <si>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</si>
  <si>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</si>
  <si>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</si>
  <si>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</si>
  <si>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</si>
  <si>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</si>
  <si>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</si>
  <si>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</si>
  <si>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</si>
  <si>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</si>
  <si>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</si>
  <si>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</si>
  <si>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</si>
  <si>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</si>
  <si>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</si>
  <si>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</si>
  <si>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</si>
  <si>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</si>
  <si>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</si>
  <si>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</si>
  <si>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</si>
  <si>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</si>
  <si>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</si>
  <si>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</si>
  <si>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</si>
  <si>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</si>
  <si>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</si>
  <si>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</si>
  <si>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</si>
  <si>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</si>
  <si>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</si>
  <si>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</si>
  <si>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</si>
  <si>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</si>
  <si>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</si>
  <si>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</si>
  <si>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</si>
  <si>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</si>
  <si>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</si>
  <si>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</si>
  <si>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</si>
  <si>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</si>
  <si>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</si>
  <si>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</si>
  <si>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</si>
  <si>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</si>
  <si>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</si>
  <si>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</si>
  <si>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</si>
  <si>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</si>
  <si>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</si>
  <si>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</si>
  <si>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</si>
  <si>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</si>
  <si>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</si>
  <si>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</si>
  <si>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</si>
  <si>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</si>
  <si>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</si>
  <si>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</si>
  <si>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</si>
  <si>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</si>
  <si>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</si>
  <si>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</si>
  <si>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</si>
  <si>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</si>
  <si>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</si>
  <si>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</si>
  <si>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</si>
  <si>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</si>
  <si>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</si>
  <si>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</si>
  <si>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</si>
  <si>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</si>
  <si>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</si>
  <si>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</si>
  <si>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</si>
  <si>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</si>
  <si>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</si>
  <si>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</si>
  <si>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</si>
  <si>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</si>
  <si>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</si>
  <si>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</si>
  <si>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</si>
  <si>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</si>
  <si>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</si>
  <si>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</si>
  <si>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</si>
  <si>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</si>
  <si>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</si>
  <si>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</si>
  <si>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</si>
  <si>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</si>
  <si>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</si>
  <si>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</si>
  <si>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</si>
  <si>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</si>
  <si>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</si>
  <si>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</si>
  <si>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</si>
  <si>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</si>
  <si>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</si>
  <si>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</si>
  <si>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</si>
  <si>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</si>
  <si>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</si>
  <si>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</si>
  <si>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</si>
  <si>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</si>
  <si>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</si>
  <si>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</si>
  <si>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</si>
  <si>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</si>
  <si>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</si>
  <si>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</si>
  <si>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</si>
  <si>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</si>
  <si>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</si>
  <si>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</si>
  <si>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</si>
  <si>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</si>
  <si>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</si>
  <si>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</si>
  <si>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</si>
  <si>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</si>
  <si>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</si>
  <si>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</si>
  <si>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</si>
  <si>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</si>
  <si>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</si>
  <si>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</si>
  <si>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</si>
  <si>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</si>
  <si>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</si>
  <si>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</si>
  <si>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</si>
  <si>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</si>
  <si>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</si>
  <si>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</si>
  <si>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</si>
  <si>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</si>
  <si>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</si>
  <si>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</si>
  <si>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</si>
  <si>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</si>
  <si>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</si>
  <si>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</si>
  <si>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</si>
  <si>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</si>
  <si>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</si>
  <si>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</si>
  <si>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</si>
  <si>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</si>
  <si>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</si>
  <si>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</si>
  <si>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</si>
  <si>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</si>
  <si>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</si>
  <si>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</si>
  <si>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</si>
  <si>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</si>
  <si>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</si>
  <si>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</si>
  <si>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</si>
  <si>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</si>
  <si>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</si>
  <si>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</si>
  <si>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</si>
  <si>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</si>
  <si>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</si>
  <si>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</si>
  <si>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</si>
  <si>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</si>
  <si>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</si>
  <si>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</si>
  <si>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</si>
  <si>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</si>
  <si>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</si>
  <si>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</si>
  <si>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</si>
  <si>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</si>
  <si>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</si>
  <si>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</si>
  <si>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</si>
  <si>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</si>
  <si>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</si>
  <si>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</si>
  <si>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</si>
  <si>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</si>
  <si>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</si>
  <si>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</si>
  <si>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</si>
  <si>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</si>
  <si>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</si>
  <si>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</si>
  <si>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</si>
  <si>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</si>
  <si>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</si>
  <si>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</si>
  <si>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</si>
  <si>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</si>
  <si>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</si>
  <si>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</si>
  <si>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</si>
  <si>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</si>
  <si>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</si>
  <si>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</si>
  <si>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</si>
  <si>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</si>
  <si>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</si>
  <si>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</si>
  <si>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</si>
  <si>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</si>
  <si>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</si>
  <si>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</si>
  <si>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</si>
  <si>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</si>
  <si>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</si>
  <si>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</si>
  <si>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</si>
  <si>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</si>
  <si>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</si>
  <si>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</si>
  <si>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</si>
  <si>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</si>
  <si>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</si>
  <si>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Shop</t>
  </si>
  <si>
    <t>Lisa Thorp
Cape Henlopen High School
1250 Kings Hwy
Lewes DE 19958</t>
  </si>
  <si>
    <t>Misc</t>
  </si>
  <si>
    <t>Elsie Zajicek</t>
  </si>
  <si>
    <t>Ellie Townsend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</si>
</sst>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1"/>
      <c r="C3" s="132"/>
      <c r="D3" s="132"/>
      <c r="E3" s="80"/>
    </row>
    <row r="4" spans="1:11" s="3" customFormat="1" ht="14">
      <c r="A4" s="82" t="s">
        <v>2</v>
      </c>
      <c r="B4" s="131"/>
      <c r="C4" s="132"/>
      <c r="D4" s="132"/>
      <c r="E4" s="80"/>
    </row>
    <row r="5" spans="1:11" s="3" customFormat="1" ht="14">
      <c r="A5" s="82" t="s">
        <v>3</v>
      </c>
      <c r="B5" s="134"/>
      <c r="C5" s="132"/>
      <c r="D5" s="132"/>
      <c r="E5" s="80"/>
    </row>
    <row r="6" spans="1:11" s="3" customFormat="1" ht="14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">
      <c r="A8" s="83" t="s">
        <v>5</v>
      </c>
      <c r="B8" s="131"/>
      <c r="C8" s="132"/>
      <c r="D8" s="132"/>
      <c r="E8" s="80"/>
    </row>
    <row r="9" spans="1:11" s="3" customFormat="1" ht="26">
      <c r="A9" s="83" t="s">
        <v>6</v>
      </c>
      <c r="B9" s="131"/>
      <c r="C9" s="132"/>
      <c r="D9" s="132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 ht="14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5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>
      <c r="A7" s="34" t="s">
        <v>28</v>
      </c>
      <c r="B7" s="10"/>
      <c r="M7" s="11"/>
    </row>
    <row r="8" spans="1:15" s="3" customFormat="1" ht="37.5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31"/>
      <c r="C3" s="132"/>
      <c r="D3" s="145"/>
      <c r="E3" s="26"/>
      <c r="H3" s="24"/>
    </row>
    <row r="4" spans="1:15" s="3" customFormat="1" ht="14">
      <c r="A4" s="82" t="s">
        <v>41</v>
      </c>
      <c r="B4" s="131"/>
      <c r="C4" s="132"/>
      <c r="D4" s="145"/>
      <c r="E4" s="26"/>
      <c r="H4" s="24"/>
    </row>
    <row r="5" spans="1:15" s="3" customFormat="1" ht="14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0.5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9" zoomScale="80" zoomScaleNormal="80" zoomScaleSheetLayoutView="80" workbookViewId="0">
      <selection activeCell="F18" sqref="F18"/>
    </sheetView>
  </sheetViews>
  <sheetFormatPr defaultColWidth="9" defaultRowHeight="13.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2"/>
      <c r="F3" s="145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2"/>
      <c r="F4" s="145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2"/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45762</v>
      </c>
      <c r="B8" s="63" t="s">
        <v>4093</v>
      </c>
      <c r="C8" s="67" t="s">
        <v>4094</v>
      </c>
      <c r="D8" s="115" t="str">
        <f>IFERROR((IF(B8=M8,"W9 is not required","W9 is required")),"Loading")</f>
        <v>W9 is required</v>
      </c>
      <c r="E8" s="61"/>
      <c r="F8" s="60" t="s">
        <v>242</v>
      </c>
      <c r="G8" s="60" t="s">
        <v>97</v>
      </c>
      <c r="H8" s="64" t="s">
        <v>4095</v>
      </c>
      <c r="I8" s="74">
        <v>41.35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41.35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>
      <c r="A15" s="130" t="s">
        <v>4096</v>
      </c>
      <c r="B15" s="130"/>
      <c r="C15" s="130"/>
      <c r="D15" s="146"/>
      <c r="E15" s="29"/>
      <c r="F15" s="40">
        <v>45762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 t="s">
        <v>4097</v>
      </c>
      <c r="B18" s="152"/>
      <c r="C18" s="152"/>
      <c r="D18" s="152"/>
      <c r="E18" s="90"/>
      <c r="F18" s="40">
        <v>45762</v>
      </c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4.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4.5">
      <c r="A1605" s="126" t="s">
        <v>4058</v>
      </c>
    </row>
    <row r="1606" spans="1:1" ht="14.5">
      <c r="A1606" s="126" t="s">
        <v>4059</v>
      </c>
    </row>
    <row r="1607" spans="1:1" ht="14.5">
      <c r="A1607" s="126" t="s">
        <v>4060</v>
      </c>
    </row>
    <row r="1608" spans="1:1" ht="14.5">
      <c r="A1608" s="126" t="s">
        <v>4061</v>
      </c>
    </row>
    <row r="1609" spans="1:1" ht="14.5">
      <c r="A1609" s="126" t="s">
        <v>4062</v>
      </c>
    </row>
    <row r="1610" spans="1:1" ht="14.5">
      <c r="A1610" s="126" t="s">
        <v>4063</v>
      </c>
    </row>
    <row r="1611" spans="1:1" ht="14.5">
      <c r="A1611" s="126" t="s">
        <v>4064</v>
      </c>
    </row>
    <row r="1612" spans="1:1" ht="14.5">
      <c r="A1612" s="126" t="s">
        <v>4065</v>
      </c>
    </row>
    <row r="1613" spans="1:1" ht="14.5">
      <c r="A1613" s="126" t="s">
        <v>4066</v>
      </c>
    </row>
    <row r="1614" spans="1:1" ht="14.5">
      <c r="A1614" s="126" t="s">
        <v>4067</v>
      </c>
    </row>
    <row r="1615" spans="1:1" ht="14.5">
      <c r="A1615" s="127" t="s">
        <v>4068</v>
      </c>
    </row>
    <row r="1616" spans="1:1" ht="14.5">
      <c r="A1616" s="127" t="s">
        <v>4069</v>
      </c>
    </row>
    <row r="1617" spans="1:1" ht="14.5">
      <c r="A1617" s="127" t="s">
        <v>4068</v>
      </c>
    </row>
    <row r="1618" spans="1:1" ht="14.5">
      <c r="A1618" s="127" t="s">
        <v>4070</v>
      </c>
    </row>
    <row r="1619" spans="1:1" ht="14.5">
      <c r="A1619" s="127" t="s">
        <v>4071</v>
      </c>
    </row>
    <row r="1620" spans="1:1" ht="14.5">
      <c r="A1620" s="127" t="s">
        <v>4072</v>
      </c>
    </row>
    <row r="1621" spans="1:1" ht="14.5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Elsie Zajicek</cp:lastModifiedBy>
  <cp:revision/>
  <dcterms:created xsi:type="dcterms:W3CDTF">2004-08-16T18:44:14Z</dcterms:created>
  <dcterms:modified xsi:type="dcterms:W3CDTF">2025-04-15T19:18:59Z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