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seyGoldman-Davis\OneDrive - Best Buddies International\Documents\Friendship Walk\2025\"/>
    </mc:Choice>
  </mc:AlternateContent>
  <xr:revisionPtr revIDLastSave="0" documentId="8_{5A1146E8-9196-448C-BAAE-EA5F0AC5E328}" xr6:coauthVersionLast="47" xr6:coauthVersionMax="47" xr10:uidLastSave="{00000000-0000-0000-0000-000000000000}"/>
  <bookViews>
    <workbookView xWindow="-19310" yWindow="6100" windowWidth="19420" windowHeight="10300" tabRatio="840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<sst xmlns="http://schemas.openxmlformats.org/spreadsheetml/2006/main" count="4303" uniqueCount="4098">
  <si>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</si>
  <si>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</si>
  <si>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</si>
  <si>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</si>
  <si>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</si>
  <si>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</si>
  <si>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</si>
  <si>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</si>
  <si>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</si>
  <si>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</si>
  <si>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</si>
  <si>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</si>
  <si>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</si>
  <si>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</si>
  <si>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</si>
  <si>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</si>
  <si>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</si>
  <si>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</si>
  <si>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</si>
  <si>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</si>
  <si>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</si>
  <si>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</si>
  <si>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</si>
  <si>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</si>
  <si>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</si>
  <si>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</si>
  <si>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</si>
  <si>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</si>
  <si>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</si>
  <si>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</si>
  <si>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</si>
  <si>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</si>
  <si>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</si>
  <si>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</si>
  <si>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</si>
  <si>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</si>
  <si>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</si>
  <si>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</si>
  <si>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</si>
  <si>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</si>
  <si>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</si>
  <si>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</si>
  <si>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</si>
  <si>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</si>
  <si>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</si>
  <si>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</si>
  <si>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</si>
  <si>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</si>
  <si>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</si>
  <si>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</si>
  <si>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</si>
  <si>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</si>
  <si>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</si>
  <si>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</si>
  <si>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</si>
  <si>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</si>
  <si>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</si>
  <si>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</si>
  <si>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</si>
  <si>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</si>
  <si>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</si>
  <si>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</si>
  <si>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</si>
  <si>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</si>
  <si>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</si>
  <si>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</si>
  <si>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</si>
  <si>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</si>
  <si>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</si>
  <si>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</si>
  <si>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</si>
  <si>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</si>
  <si>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</si>
  <si>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</si>
  <si>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</si>
  <si>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</si>
  <si>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</si>
  <si>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</si>
  <si>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</si>
  <si>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</si>
  <si>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</si>
  <si>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</si>
  <si>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</si>
  <si>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</si>
  <si>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</si>
  <si>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</si>
  <si>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</si>
  <si>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</si>
  <si>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</si>
  <si>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</si>
  <si>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</si>
  <si>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</si>
  <si>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</si>
  <si>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</si>
  <si>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</si>
  <si>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</si>
  <si>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</si>
  <si>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</si>
  <si>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</si>
  <si>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</si>
  <si>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</si>
  <si>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</si>
  <si>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</si>
  <si>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</si>
  <si>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</si>
  <si>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</si>
  <si>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</si>
  <si>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</si>
  <si>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</si>
  <si>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</si>
  <si>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</si>
  <si>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</si>
  <si>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</si>
  <si>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</si>
  <si>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</si>
  <si>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</si>
  <si>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</si>
  <si>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</si>
  <si>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</si>
  <si>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</si>
  <si>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</si>
  <si>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</si>
  <si>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</si>
  <si>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</si>
  <si>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</si>
  <si>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</si>
  <si>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</si>
  <si>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</si>
  <si>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</si>
  <si>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</si>
  <si>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</si>
  <si>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</si>
  <si>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</si>
  <si>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</si>
  <si>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</si>
  <si>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</si>
  <si>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</si>
  <si>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</si>
  <si>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</si>
  <si>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</si>
  <si>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</si>
  <si>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</si>
  <si>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</si>
  <si>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</si>
  <si>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</si>
  <si>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</si>
  <si>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</si>
  <si>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</si>
  <si>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</si>
  <si>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</si>
  <si>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</si>
  <si>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</si>
  <si>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</si>
  <si>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</si>
  <si>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</si>
  <si>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</si>
  <si>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</si>
  <si>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</si>
  <si>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</si>
  <si>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</si>
  <si>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</si>
  <si>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</si>
  <si>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</si>
  <si>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</si>
  <si>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</si>
  <si>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</si>
  <si>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</si>
  <si>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</si>
  <si>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</si>
  <si>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</si>
  <si>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</si>
  <si>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</si>
  <si>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</si>
  <si>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</si>
  <si>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</si>
  <si>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</si>
  <si>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</si>
  <si>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</si>
  <si>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</si>
  <si>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</si>
  <si>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</si>
  <si>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</si>
  <si>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</si>
  <si>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</si>
  <si>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</si>
  <si>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</si>
  <si>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</si>
  <si>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</si>
  <si>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</si>
  <si>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</si>
  <si>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</si>
  <si>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</si>
  <si>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</si>
  <si>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</si>
  <si>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</si>
  <si>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</si>
  <si>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</si>
  <si>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</si>
  <si>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</si>
  <si>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</si>
  <si>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</si>
  <si>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</si>
  <si>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</si>
  <si>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</si>
  <si>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</si>
  <si>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</si>
  <si>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</si>
  <si>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</si>
  <si>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</si>
  <si>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</si>
  <si>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</si>
  <si>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</si>
  <si>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</si>
  <si>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</si>
  <si>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</si>
  <si>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</si>
  <si>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</si>
  <si>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</si>
  <si>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</si>
  <si>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</si>
  <si>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</si>
  <si>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</si>
  <si>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</si>
  <si>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</si>
  <si>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</si>
  <si>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</si>
  <si>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</si>
  <si>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</si>
  <si>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</si>
  <si>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</si>
  <si>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</si>
  <si>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</si>
  <si>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</si>
  <si>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</si>
  <si>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</si>
  <si>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</si>
  <si>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</si>
  <si>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</si>
  <si>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</si>
  <si>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</si>
  <si>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</si>
  <si>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</si>
  <si>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</si>
  <si>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</si>
  <si>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</si>
  <si>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</si>
  <si>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</si>
  <si>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</si>
  <si>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</si>
  <si>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</si>
  <si>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</si>
  <si>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</si>
  <si>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</si>
  <si>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</si>
  <si>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</si>
  <si>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</si>
  <si>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</si>
  <si>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</si>
  <si>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</si>
  <si>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</si>
  <si>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</si>
  <si>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</si>
  <si>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</si>
  <si>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</si>
  <si>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</si>
  <si>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</si>
  <si>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</si>
  <si>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</si>
  <si>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</si>
  <si>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</si>
  <si>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</si>
  <si>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</si>
  <si>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</si>
  <si>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</si>
  <si>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</si>
  <si>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</si>
  <si>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</si>
  <si>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</si>
  <si>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</si>
  <si>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</si>
  <si>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</si>
  <si>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</si>
  <si>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</si>
  <si>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</si>
  <si>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</si>
  <si>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</si>
  <si>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</si>
  <si>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</si>
  <si>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</si>
  <si>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</si>
  <si>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</si>
  <si>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</si>
  <si>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</si>
  <si>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</si>
  <si>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</si>
  <si>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</si>
  <si>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</si>
  <si>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</si>
  <si>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</si>
  <si>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</si>
  <si>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</si>
  <si>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</si>
  <si>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</si>
  <si>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</si>
  <si>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</si>
  <si>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</si>
  <si>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</si>
  <si>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</si>
  <si>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</si>
  <si>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</si>
  <si>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</si>
  <si>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</si>
  <si>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</si>
  <si>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</si>
  <si>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</si>
  <si>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</si>
  <si>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</si>
  <si>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</si>
  <si>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</si>
  <si>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</si>
  <si>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</si>
  <si>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</si>
  <si>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</si>
  <si>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</si>
  <si>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</si>
  <si>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</si>
  <si>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</si>
  <si>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</si>
  <si>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</si>
  <si>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</si>
  <si>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</si>
  <si>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</si>
  <si>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</si>
  <si>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</si>
  <si>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</si>
  <si>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</si>
  <si>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</si>
  <si>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</si>
  <si>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</si>
  <si>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</si>
  <si>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</si>
  <si>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</si>
  <si>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</si>
  <si>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</si>
  <si>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</si>
  <si>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</si>
  <si>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</si>
  <si>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</si>
  <si>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</si>
  <si>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</si>
  <si>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</si>
  <si>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</si>
  <si>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</si>
  <si>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</si>
  <si>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</si>
  <si>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</si>
  <si>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</si>
  <si>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</si>
  <si>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</si>
  <si>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</si>
  <si>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</si>
  <si>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</si>
  <si>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</si>
  <si>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</si>
  <si>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</si>
  <si>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</si>
  <si>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</si>
  <si>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</si>
  <si>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</si>
  <si>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</si>
  <si>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</si>
  <si>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</si>
  <si>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</si>
  <si>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</si>
  <si>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</si>
  <si>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</si>
  <si>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</si>
  <si>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</si>
  <si>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</si>
  <si>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</si>
  <si>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</si>
  <si>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</si>
  <si>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</si>
  <si>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</si>
  <si>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</si>
  <si>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</si>
  <si>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</si>
  <si>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</si>
  <si>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</si>
  <si>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</si>
  <si>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</si>
  <si>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</si>
  <si>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</si>
  <si>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</si>
  <si>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</si>
  <si>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</si>
  <si>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</si>
  <si>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</si>
  <si>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</si>
  <si>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</si>
  <si>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</si>
  <si>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</si>
  <si>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</si>
  <si>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</si>
  <si>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</si>
  <si>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</si>
  <si>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</si>
  <si>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</si>
  <si>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</si>
  <si>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</si>
  <si>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</si>
  <si>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</si>
  <si>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</si>
  <si>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</si>
  <si>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</si>
  <si>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</si>
  <si>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</si>
  <si>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</si>
  <si>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</si>
  <si>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</si>
  <si>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</si>
  <si>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</si>
  <si>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</si>
  <si>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</si>
  <si>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</si>
  <si>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</si>
  <si>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</si>
  <si>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</si>
  <si>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</si>
  <si>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</si>
  <si>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</si>
  <si>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</si>
  <si>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</si>
  <si>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</si>
  <si>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</si>
  <si>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</si>
  <si>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</si>
  <si>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</si>
  <si>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</si>
  <si>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</si>
  <si>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</si>
  <si>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</si>
  <si>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</si>
  <si>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</si>
  <si>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</si>
  <si>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</si>
  <si>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</si>
  <si>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</si>
  <si>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</si>
  <si>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</si>
  <si>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</si>
  <si>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</si>
  <si>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</si>
  <si>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</si>
  <si>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</si>
  <si>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</si>
  <si>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</si>
  <si>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</si>
  <si>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</si>
  <si>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</si>
  <si>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</si>
  <si>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</si>
  <si>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</si>
  <si>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</si>
  <si>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</si>
  <si>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</si>
  <si>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</si>
  <si>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</si>
  <si>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</si>
  <si>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</si>
  <si>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</si>
  <si>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</si>
  <si>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</si>
  <si>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</si>
  <si>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</si>
  <si>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</si>
  <si>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</si>
  <si>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</si>
  <si>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</si>
  <si>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</si>
  <si>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</si>
  <si>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</si>
  <si>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</si>
  <si>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</si>
  <si>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</si>
  <si>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</si>
  <si>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</si>
  <si>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</si>
  <si>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</si>
  <si>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</si>
  <si>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</si>
  <si>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</si>
  <si>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</si>
  <si>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</si>
  <si>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</si>
  <si>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</si>
  <si>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</si>
  <si>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</si>
  <si>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</si>
  <si>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</si>
  <si>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</si>
  <si>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</si>
  <si>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</si>
  <si>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</si>
  <si>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</si>
  <si>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</si>
  <si>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</si>
  <si>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</si>
  <si>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</si>
  <si>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</si>
  <si>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</si>
  <si>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</si>
  <si>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</si>
  <si>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</si>
  <si>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</si>
  <si>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</si>
  <si>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</si>
  <si>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</si>
  <si>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</si>
  <si>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</si>
  <si>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</si>
  <si>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</si>
  <si>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</si>
  <si>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</si>
  <si>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</si>
  <si>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</si>
  <si>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</si>
  <si>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</si>
  <si>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</si>
  <si>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</si>
  <si>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</si>
  <si>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</si>
  <si>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</si>
  <si>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</si>
  <si>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</si>
  <si>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</si>
  <si>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</si>
  <si>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</si>
  <si>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</si>
  <si>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</si>
  <si>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</si>
  <si>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</si>
  <si>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</si>
  <si>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</si>
  <si>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</si>
  <si>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</si>
  <si>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</si>
  <si>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</si>
  <si>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</si>
  <si>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</si>
  <si>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</si>
  <si>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</si>
  <si>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</si>
  <si>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</si>
  <si>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</si>
  <si>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</si>
  <si>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</si>
  <si>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</si>
  <si>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</si>
  <si>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</si>
  <si>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</si>
  <si>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</si>
  <si>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</si>
  <si>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</si>
  <si>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</si>
  <si>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</si>
  <si>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</si>
  <si>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</si>
  <si>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</si>
  <si>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</si>
  <si>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</si>
  <si>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</si>
  <si>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</si>
  <si>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</si>
  <si>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</si>
  <si>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</si>
  <si>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</si>
  <si>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</si>
  <si>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</si>
  <si>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</si>
  <si>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</si>
  <si>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</si>
  <si>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</si>
  <si>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</si>
  <si>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</si>
  <si>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</si>
  <si>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</si>
  <si>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</si>
  <si>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</si>
  <si>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</si>
  <si>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</si>
  <si>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</si>
  <si>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</si>
  <si>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</si>
  <si>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</si>
  <si>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</si>
  <si>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</si>
  <si>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</si>
  <si>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</si>
  <si>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</si>
  <si>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</si>
  <si>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</si>
  <si>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</si>
  <si>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</si>
  <si>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</si>
  <si>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</si>
  <si>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</si>
  <si>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</si>
  <si>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</si>
  <si>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</si>
  <si>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</si>
  <si>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</si>
  <si>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</si>
  <si>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</si>
  <si>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</si>
  <si>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</si>
  <si>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</si>
  <si>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</si>
  <si>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</si>
  <si>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</si>
  <si>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</si>
  <si>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</si>
  <si>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</si>
  <si>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</si>
  <si>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</si>
  <si>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</si>
  <si>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</si>
  <si>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</si>
  <si>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</si>
  <si>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</si>
  <si>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</si>
  <si>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</si>
  <si>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</si>
  <si>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</si>
  <si>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</si>
  <si>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</si>
  <si>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</si>
  <si>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</si>
  <si>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</si>
  <si>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</si>
  <si>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</si>
  <si>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</si>
  <si>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</si>
  <si>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</si>
  <si>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</si>
  <si>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</si>
  <si>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</si>
  <si>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</si>
  <si>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</si>
  <si>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</si>
  <si>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</si>
  <si>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</si>
  <si>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</si>
  <si>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</si>
  <si>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</si>
  <si>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</si>
  <si>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</si>
  <si>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</si>
  <si>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</si>
  <si>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</si>
  <si>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</si>
  <si>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</si>
  <si>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</si>
  <si>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</si>
  <si>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</si>
  <si>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</si>
  <si>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</si>
  <si>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</si>
  <si>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</si>
  <si>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</si>
  <si>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</si>
  <si>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</si>
  <si>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</si>
  <si>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</si>
  <si>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</si>
  <si>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</si>
  <si>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</si>
  <si>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</si>
  <si>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</si>
  <si>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</si>
  <si>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</si>
  <si>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</si>
  <si>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</si>
  <si>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</si>
  <si>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</si>
  <si>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</si>
  <si>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</si>
  <si>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</si>
  <si>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</si>
  <si>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</si>
  <si>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</si>
  <si>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</si>
  <si>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</si>
  <si>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</si>
  <si>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</si>
  <si>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</si>
  <si>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</si>
  <si>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</si>
  <si>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</si>
  <si>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</si>
  <si>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</si>
  <si>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</si>
  <si>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</si>
  <si>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</si>
  <si>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</si>
  <si>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</si>
  <si>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</si>
  <si>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</si>
  <si>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</si>
  <si>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</si>
  <si>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</si>
  <si>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</si>
  <si>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</si>
  <si>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</si>
  <si>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</si>
  <si>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</si>
  <si>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</si>
  <si>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</si>
  <si>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</si>
  <si>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</si>
  <si>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</si>
  <si>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</si>
  <si>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</si>
  <si>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</si>
  <si>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</si>
  <si>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</si>
  <si>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</si>
  <si>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</si>
  <si>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</si>
  <si>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</si>
  <si>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</si>
  <si>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</si>
  <si>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</si>
  <si>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</si>
  <si>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</si>
  <si>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</si>
  <si>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</si>
  <si>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</si>
  <si>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</si>
  <si>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</si>
  <si>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</si>
  <si>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</si>
  <si>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</si>
  <si>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</si>
  <si>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</si>
  <si>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</si>
  <si>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</si>
  <si>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</si>
  <si>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</si>
  <si>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</si>
  <si>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</si>
  <si>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</si>
  <si>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</si>
  <si>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</si>
  <si>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</si>
  <si>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</si>
  <si>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</si>
  <si>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</si>
  <si>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</si>
  <si>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</si>
  <si>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</si>
  <si>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</si>
  <si>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</si>
  <si>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</si>
  <si>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</si>
  <si>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</si>
  <si>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</si>
  <si>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</si>
  <si>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</si>
  <si>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</si>
  <si>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</si>
  <si>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</si>
  <si>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</si>
  <si>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</si>
  <si>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</si>
  <si>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</si>
  <si>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</si>
  <si>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</si>
  <si>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</si>
  <si>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</si>
  <si>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</si>
  <si>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</si>
  <si>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</si>
  <si>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</si>
  <si>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</si>
  <si>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</si>
  <si>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</si>
  <si>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</si>
  <si>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</si>
  <si>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</si>
  <si>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</si>
  <si>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</si>
  <si>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</si>
  <si>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</si>
  <si>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</si>
  <si>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</si>
  <si>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</si>
  <si>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</si>
  <si>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</si>
  <si>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</si>
  <si>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</si>
  <si>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</si>
  <si>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</si>
  <si>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</si>
  <si>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</si>
  <si>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</si>
  <si>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</si>
  <si>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</si>
  <si>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</si>
  <si>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</si>
  <si>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</si>
  <si>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</si>
  <si>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</si>
  <si>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</si>
  <si>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</si>
  <si>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</si>
  <si>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</si>
  <si>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</si>
  <si>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</si>
  <si>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</si>
  <si>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</si>
  <si>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</si>
  <si>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</si>
  <si>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</si>
  <si>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</si>
  <si>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</si>
  <si>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</si>
  <si>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</si>
  <si>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</si>
  <si>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</si>
  <si>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</si>
  <si>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</si>
  <si>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</si>
  <si>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</si>
  <si>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</si>
  <si>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</si>
  <si>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</si>
  <si>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</si>
  <si>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</si>
  <si>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</si>
  <si>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</si>
  <si>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</si>
  <si>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</si>
  <si>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</si>
  <si>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</si>
  <si>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</si>
  <si>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</si>
  <si>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</si>
  <si>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</si>
  <si>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</si>
  <si>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</si>
  <si>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</si>
  <si>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</si>
  <si>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</si>
  <si>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</si>
  <si>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</si>
  <si>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</si>
  <si>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</si>
  <si>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</si>
  <si>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</si>
  <si>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</si>
  <si>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</si>
  <si>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</si>
  <si>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</si>
  <si>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</si>
  <si>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</si>
  <si>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</si>
  <si>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</si>
  <si>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</si>
  <si>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</si>
  <si>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</si>
  <si>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</si>
  <si>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</si>
  <si>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</si>
  <si>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</si>
  <si>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</si>
  <si>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</si>
  <si>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</si>
  <si>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</si>
  <si>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</si>
  <si>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</si>
  <si>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</si>
  <si>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</si>
  <si>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</si>
  <si>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</si>
  <si>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</si>
  <si>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</si>
  <si>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</si>
  <si>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</si>
  <si>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</si>
  <si>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</si>
  <si>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</si>
  <si>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</si>
  <si>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</si>
  <si>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</si>
  <si>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</si>
  <si>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</si>
  <si>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</si>
  <si>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</si>
  <si>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</si>
  <si>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</si>
  <si>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</si>
  <si>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</si>
  <si>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</si>
  <si>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</si>
  <si>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</si>
  <si>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</si>
  <si>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</si>
  <si>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</si>
  <si>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</si>
  <si>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</si>
  <si>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</si>
  <si>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</si>
  <si>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</si>
  <si>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</si>
  <si>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</si>
  <si>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</si>
  <si>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</si>
  <si>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</si>
  <si>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</si>
  <si>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</si>
  <si>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</si>
  <si>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</si>
  <si>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</si>
  <si>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</si>
  <si>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</si>
  <si>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</si>
  <si>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</si>
  <si>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</si>
  <si>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</si>
  <si>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</si>
  <si>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</si>
  <si>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</si>
  <si>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</si>
  <si>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</si>
  <si>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</si>
  <si>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</si>
  <si>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</si>
  <si>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</si>
  <si>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</si>
  <si>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</si>
  <si>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</si>
  <si>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</si>
  <si>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</si>
  <si>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</si>
  <si>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</si>
  <si>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</si>
  <si>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</si>
  <si>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</si>
  <si>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</si>
  <si>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</si>
  <si>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</si>
  <si>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</si>
  <si>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</si>
  <si>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</si>
  <si>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</si>
  <si>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</si>
  <si>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</si>
  <si>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</si>
  <si>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</si>
  <si>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</si>
  <si>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</si>
  <si>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</si>
  <si>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</si>
  <si>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</si>
  <si>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</si>
  <si>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</si>
  <si>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</si>
  <si>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</si>
  <si>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</si>
  <si>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</si>
  <si>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</si>
  <si>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</si>
  <si>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</si>
  <si>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</si>
  <si>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</si>
  <si>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</si>
  <si>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</si>
  <si>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</si>
  <si>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</si>
  <si>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</si>
  <si>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</si>
  <si>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</si>
  <si>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</si>
  <si>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</si>
  <si>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</si>
  <si>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</si>
  <si>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</si>
  <si>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</si>
  <si>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</si>
  <si>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</si>
  <si>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</si>
  <si>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</si>
  <si>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</si>
  <si>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</si>
  <si>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</si>
  <si>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</si>
  <si>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</si>
  <si>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</si>
  <si>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</si>
  <si>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</si>
  <si>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</si>
  <si>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</si>
  <si>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</si>
  <si>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</si>
  <si>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</si>
  <si>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</si>
  <si>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</si>
  <si>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</si>
  <si>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</si>
  <si>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</si>
  <si>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</si>
  <si>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</si>
  <si>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</si>
  <si>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</si>
  <si>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</si>
  <si>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</si>
  <si>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</si>
  <si>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</si>
  <si>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</si>
  <si>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</si>
  <si>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</si>
  <si>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</si>
  <si>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</si>
  <si>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</si>
  <si>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</si>
  <si>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</si>
  <si>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</si>
  <si>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</si>
  <si>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</si>
  <si>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</si>
  <si>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</si>
  <si>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</si>
  <si>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</si>
  <si>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</si>
  <si>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</si>
  <si>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</si>
  <si>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</si>
  <si>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</si>
  <si>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</si>
  <si>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</si>
  <si>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</si>
  <si>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</si>
  <si>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</si>
  <si>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</si>
  <si>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</si>
  <si>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</si>
  <si>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</si>
  <si>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</si>
  <si>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</si>
  <si>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</si>
  <si>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</si>
  <si>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</si>
  <si>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</si>
  <si>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</si>
  <si>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</si>
  <si>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</si>
  <si>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</si>
  <si>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</si>
  <si>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</si>
  <si>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</si>
  <si>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</si>
  <si>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</si>
  <si>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</si>
  <si>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</si>
  <si>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</si>
  <si>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</si>
  <si>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</si>
  <si>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</si>
  <si>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</si>
  <si>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</si>
  <si>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</si>
  <si>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</si>
  <si>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</si>
  <si>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</si>
  <si>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</si>
  <si>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</si>
  <si>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</si>
  <si>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</si>
  <si>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</si>
  <si>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</si>
  <si>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</si>
  <si>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</si>
  <si>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</si>
  <si>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</si>
  <si>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</si>
  <si>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</si>
  <si>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</si>
  <si>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</si>
  <si>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</si>
  <si>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</si>
  <si>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</si>
  <si>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</si>
  <si>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</si>
  <si>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</si>
  <si>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</si>
  <si>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</si>
  <si>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</si>
  <si>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</si>
  <si>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</si>
  <si>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</si>
  <si>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</si>
  <si>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</si>
  <si>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</si>
  <si>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</si>
  <si>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</si>
  <si>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</si>
  <si>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</si>
  <si>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</si>
  <si>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</si>
  <si>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</si>
  <si>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</si>
  <si>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</si>
  <si>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</si>
  <si>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</si>
  <si>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</si>
  <si>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</si>
  <si>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</si>
  <si>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</si>
  <si>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</si>
  <si>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</si>
  <si>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</si>
  <si>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</si>
  <si>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</si>
  <si>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</si>
  <si>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</si>
  <si>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</si>
  <si>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</si>
  <si>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</si>
  <si>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</si>
  <si>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</si>
  <si>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</si>
  <si>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</si>
  <si>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</si>
  <si>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</si>
  <si>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</si>
  <si>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</si>
  <si>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</si>
  <si>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</si>
  <si>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</si>
  <si>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</si>
  <si>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</si>
  <si>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</si>
  <si>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</si>
  <si>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</si>
  <si>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</si>
  <si>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</si>
  <si>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</si>
  <si>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</si>
  <si>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</si>
  <si>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</si>
  <si>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</si>
  <si>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</si>
  <si>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</si>
  <si>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</si>
  <si>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</si>
  <si>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</si>
  <si>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</si>
  <si>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</si>
  <si>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</si>
  <si>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</si>
  <si>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</si>
  <si>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</si>
  <si>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</si>
  <si>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</si>
  <si>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</si>
  <si>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</si>
  <si>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</si>
  <si>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</si>
  <si>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</si>
  <si>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</si>
  <si>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</si>
  <si>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</si>
  <si>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</si>
  <si>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</si>
  <si>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</si>
  <si>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</si>
  <si>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</si>
  <si>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</si>
  <si>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</si>
  <si>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</si>
  <si>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</si>
  <si>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</si>
  <si>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</si>
  <si>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</si>
  <si>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</si>
  <si>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</si>
  <si>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</si>
  <si>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</si>
  <si>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</si>
  <si>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</si>
  <si>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</si>
  <si>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</si>
  <si>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</si>
  <si>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</si>
  <si>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</si>
  <si>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</si>
  <si>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</si>
  <si>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</si>
  <si>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</si>
  <si>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</si>
  <si>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</si>
  <si>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</si>
  <si>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</si>
  <si>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</si>
  <si>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</si>
  <si>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</si>
  <si>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</si>
  <si>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</si>
  <si>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</si>
  <si>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</si>
  <si>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</si>
  <si>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</si>
  <si>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</si>
  <si>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</si>
  <si>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</si>
  <si>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</si>
  <si>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</si>
  <si>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</si>
  <si>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</si>
  <si>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</si>
  <si>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</si>
  <si>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</si>
  <si>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</si>
  <si>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</si>
  <si>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</si>
  <si>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</si>
  <si>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</si>
  <si>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</si>
  <si>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</si>
  <si>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</si>
  <si>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</si>
  <si>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</si>
  <si>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</si>
  <si>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</si>
  <si>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</si>
  <si>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</si>
  <si>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</si>
  <si>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</si>
  <si>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</si>
  <si>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</si>
  <si>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</si>
  <si>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</si>
  <si>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</si>
  <si>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</si>
  <si>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</si>
  <si>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</si>
  <si>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</si>
  <si>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</si>
  <si>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</si>
  <si>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</si>
  <si>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</si>
  <si>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</si>
  <si>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</si>
  <si>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</si>
  <si>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</si>
  <si>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</si>
  <si>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</si>
  <si>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</si>
  <si>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</si>
  <si>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</si>
  <si>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</si>
  <si>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</si>
  <si>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</si>
  <si>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</si>
  <si>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</si>
  <si>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</si>
  <si>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</si>
  <si>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</si>
  <si>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</si>
  <si>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</si>
  <si>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</si>
  <si>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</si>
  <si>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</si>
  <si>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</si>
  <si>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</si>
  <si>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</si>
  <si>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</si>
  <si>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</si>
  <si>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</si>
  <si>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</si>
  <si>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</si>
  <si>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</si>
  <si>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</si>
  <si>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</si>
  <si>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</si>
  <si>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</si>
  <si>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</si>
  <si>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</si>
  <si>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</si>
  <si>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</si>
  <si>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</si>
  <si>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</si>
  <si>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</si>
  <si>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</si>
  <si>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</si>
  <si>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</si>
  <si>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</si>
  <si>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</si>
  <si>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</si>
  <si>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</si>
  <si>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</si>
  <si>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</si>
  <si>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</si>
  <si>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</si>
  <si>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</si>
  <si>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</si>
  <si>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</si>
  <si>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</si>
  <si>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</si>
  <si>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</si>
  <si>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</si>
  <si>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</si>
  <si>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</si>
  <si>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</si>
  <si>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</si>
  <si>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</si>
  <si>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</si>
  <si>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</si>
  <si>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</si>
  <si>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</si>
  <si>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</si>
  <si>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</si>
  <si>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</si>
  <si>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</si>
  <si>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</si>
  <si>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</si>
  <si>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</si>
  <si>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</si>
  <si>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</si>
  <si>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</si>
  <si>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</si>
  <si>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</si>
  <si>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</si>
  <si>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</si>
  <si>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</si>
  <si>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</si>
  <si>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</si>
  <si>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</si>
  <si>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</si>
  <si>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</si>
  <si>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</si>
  <si>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</si>
  <si>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</si>
  <si>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</si>
  <si>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</si>
  <si>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</si>
  <si>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</si>
  <si>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</si>
  <si>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</si>
  <si>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</si>
  <si>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</si>
  <si>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</si>
  <si>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</si>
  <si>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</si>
  <si>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</si>
  <si>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</si>
  <si>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</si>
  <si>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</si>
  <si>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</si>
  <si>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</si>
  <si>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</si>
  <si>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</si>
  <si>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</si>
  <si>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</si>
  <si>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</si>
  <si>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</si>
  <si>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</si>
  <si>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</si>
  <si>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</si>
  <si>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</si>
  <si>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</si>
  <si>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</si>
  <si>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</si>
  <si>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</si>
  <si>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</si>
  <si>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</si>
  <si>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</si>
  <si>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</si>
  <si>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</si>
  <si>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</si>
  <si>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</si>
  <si>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</si>
  <si>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</si>
  <si>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</si>
  <si>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</si>
  <si>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</si>
  <si>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</si>
  <si>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</si>
  <si>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</si>
  <si>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</si>
  <si>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</si>
  <si>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</si>
  <si>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</si>
  <si>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</si>
  <si>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</si>
  <si>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</si>
  <si>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</si>
  <si>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</si>
  <si>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</si>
  <si>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</si>
  <si>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</si>
  <si>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</si>
  <si>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</si>
  <si>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</si>
  <si>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</si>
  <si>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</si>
  <si>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</si>
  <si>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</si>
  <si>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</si>
  <si>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</si>
  <si>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</si>
  <si>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</si>
  <si>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</si>
  <si>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</si>
  <si>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</si>
  <si>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</si>
  <si>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</si>
  <si>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</si>
  <si>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</si>
  <si>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</si>
  <si>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</si>
  <si>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</si>
  <si>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</si>
  <si>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</si>
  <si>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</si>
  <si>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</si>
  <si>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</si>
  <si>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</si>
  <si>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</si>
  <si>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</si>
  <si>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</si>
  <si>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</si>
  <si>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</si>
  <si>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</si>
  <si>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</si>
  <si>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</si>
  <si>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</si>
  <si>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</si>
  <si>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</si>
  <si>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</si>
  <si>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</si>
  <si>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</si>
  <si>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</si>
  <si>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</si>
  <si>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</si>
  <si>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</si>
  <si>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</si>
  <si>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</si>
  <si>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</si>
  <si>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</si>
  <si>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</si>
  <si>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</si>
  <si>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</si>
  <si>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</si>
  <si>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</si>
  <si>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</si>
  <si>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</si>
  <si>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</si>
  <si>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</si>
  <si>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</si>
  <si>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</si>
  <si>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</si>
  <si>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</si>
  <si>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</si>
  <si>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</si>
  <si>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</si>
  <si>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</si>
  <si>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</si>
  <si>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</si>
  <si>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</si>
  <si>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</si>
  <si>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</si>
  <si>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</si>
  <si>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</si>
  <si>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</si>
  <si>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</si>
  <si>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</si>
  <si>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</si>
  <si>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</si>
  <si>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</si>
  <si>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</si>
  <si>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</si>
  <si>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</si>
  <si>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</si>
  <si>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</si>
  <si>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</si>
  <si>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</si>
  <si>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</si>
  <si>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</si>
  <si>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</si>
  <si>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</si>
  <si>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</si>
  <si>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</si>
  <si>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</si>
  <si>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</si>
  <si>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</si>
  <si>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</si>
  <si>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</si>
  <si>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</si>
  <si>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</si>
  <si>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</si>
  <si>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</si>
  <si>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</si>
  <si>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</si>
  <si>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</si>
  <si>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</si>
  <si>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</si>
  <si>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</si>
  <si>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</si>
  <si>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</si>
  <si>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</si>
  <si>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</si>
  <si>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</si>
  <si>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</si>
  <si>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</si>
  <si>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</si>
  <si>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</si>
  <si>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</si>
  <si>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</si>
  <si>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</si>
  <si>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</si>
  <si>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</si>
  <si>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</si>
  <si>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</si>
  <si>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</si>
  <si>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</si>
  <si>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</si>
  <si>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</si>
  <si>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</si>
  <si>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</si>
  <si>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</si>
  <si>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</si>
  <si>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</si>
  <si>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</si>
  <si>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</si>
  <si>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</si>
  <si>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</si>
  <si>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</si>
  <si>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</si>
  <si>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</si>
  <si>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</si>
  <si>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</si>
  <si>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</si>
  <si>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</si>
  <si>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</si>
  <si>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</si>
  <si>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</si>
  <si>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</si>
  <si>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</si>
  <si>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</si>
  <si>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</si>
  <si>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</si>
  <si>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</si>
  <si>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</si>
  <si>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</si>
  <si>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</si>
  <si>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</si>
  <si>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</si>
  <si>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</si>
  <si>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</si>
  <si>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</si>
  <si>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</si>
  <si>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</si>
  <si>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</si>
  <si>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</si>
  <si>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</si>
  <si>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</si>
  <si>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</si>
  <si>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</si>
  <si>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</si>
  <si>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</si>
  <si>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</si>
  <si>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</si>
  <si>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</si>
  <si>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</si>
  <si>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</si>
  <si>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</si>
  <si>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</si>
  <si>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</si>
  <si>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</si>
  <si>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</si>
  <si>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</si>
  <si>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</si>
  <si>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</si>
  <si>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</si>
  <si>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</si>
  <si>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</si>
  <si>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</si>
  <si>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</si>
  <si>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</si>
  <si>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</si>
  <si>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</si>
  <si>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</si>
  <si>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</si>
  <si>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</si>
  <si>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</si>
  <si>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</si>
  <si>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</si>
  <si>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</si>
  <si>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</si>
  <si>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</si>
  <si>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</si>
  <si>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</si>
  <si>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</si>
  <si>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</si>
  <si>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</si>
  <si>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</si>
  <si>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</si>
  <si>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</si>
  <si>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</si>
  <si>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</si>
  <si>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</si>
  <si>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</si>
  <si>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</si>
  <si>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</si>
  <si>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</si>
  <si>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</si>
  <si>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</si>
  <si>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</si>
  <si>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</si>
  <si>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</si>
  <si>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</si>
  <si>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</si>
  <si>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</si>
  <si>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</si>
  <si>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</si>
  <si>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</si>
  <si>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</si>
  <si>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</si>
  <si>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</si>
  <si>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</si>
  <si>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</si>
  <si>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</si>
  <si>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</si>
  <si>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</si>
  <si>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</si>
  <si>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</si>
  <si>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</si>
  <si>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</si>
  <si>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</si>
  <si>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</si>
  <si>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</si>
  <si>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</si>
  <si>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</si>
  <si>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</si>
  <si>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</si>
  <si>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</si>
  <si>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</si>
  <si>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</si>
  <si>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</si>
  <si>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</si>
  <si>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</si>
  <si>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</si>
  <si>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</si>
  <si>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</si>
  <si>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</si>
  <si>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</si>
  <si>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</si>
  <si>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</si>
  <si>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</si>
  <si>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</si>
  <si>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</si>
  <si>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</si>
  <si>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</si>
  <si>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</si>
  <si>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</si>
  <si>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</si>
  <si>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</si>
  <si>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</si>
  <si>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</si>
  <si>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</si>
  <si>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</si>
  <si>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</si>
  <si>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</si>
  <si>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</si>
  <si>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</si>
  <si>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</si>
  <si>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</si>
  <si>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</si>
  <si>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</si>
  <si>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</si>
  <si>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</si>
  <si>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</si>
  <si>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</si>
  <si>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</si>
  <si>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</si>
  <si>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</si>
  <si>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</si>
  <si>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</si>
  <si>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</si>
  <si>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</si>
  <si>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</si>
  <si>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</si>
  <si>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</si>
  <si>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</si>
  <si>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</si>
  <si>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</si>
  <si>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</si>
  <si>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</si>
  <si>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</si>
  <si>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</si>
  <si>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</si>
  <si>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</si>
  <si>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</si>
  <si>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</si>
  <si>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</si>
  <si>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</si>
  <si>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</si>
  <si>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</si>
  <si>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</si>
  <si>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</si>
  <si>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</si>
  <si>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</si>
  <si>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</si>
  <si>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</si>
  <si>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</si>
  <si>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</si>
  <si>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</si>
  <si>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</si>
  <si>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</si>
  <si>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</si>
  <si>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</si>
  <si>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</si>
  <si>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</si>
  <si>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</si>
  <si>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</si>
  <si>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</si>
  <si>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</si>
  <si>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</si>
  <si>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</si>
  <si>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</si>
  <si>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</si>
  <si>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</si>
  <si>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</si>
  <si>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</si>
  <si>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</si>
  <si>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</si>
  <si>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</si>
  <si>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</si>
  <si>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</si>
  <si>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</si>
  <si>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</si>
  <si>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</si>
  <si>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</si>
  <si>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</si>
  <si>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</si>
  <si>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</si>
  <si>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</si>
  <si>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</si>
  <si>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</si>
  <si>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</si>
  <si>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</si>
  <si>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</si>
  <si>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</si>
  <si>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</si>
  <si>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</si>
  <si>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</si>
  <si>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</si>
  <si>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</si>
  <si>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</si>
  <si>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</si>
  <si>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</si>
  <si>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</si>
  <si>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</si>
  <si>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</si>
  <si>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</si>
  <si>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</si>
  <si>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</si>
  <si>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</si>
  <si>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</si>
  <si>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</si>
  <si>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</si>
  <si>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</si>
  <si>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</si>
  <si>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</si>
  <si>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</si>
  <si>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</si>
  <si>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</si>
  <si>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</si>
  <si>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</si>
  <si>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</si>
  <si>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</si>
  <si>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</si>
  <si>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</si>
  <si>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</si>
  <si>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</si>
  <si>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</si>
  <si>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</si>
  <si>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</si>
  <si>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</si>
  <si>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</si>
  <si>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</si>
  <si>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</si>
  <si>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</si>
  <si>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</si>
  <si>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</si>
  <si>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</si>
  <si>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</si>
  <si>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</si>
  <si>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</si>
  <si>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</si>
  <si>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</si>
  <si>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</si>
  <si>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</si>
  <si>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</si>
  <si>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</si>
  <si>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</si>
  <si>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</si>
  <si>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</si>
  <si>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</si>
  <si>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</si>
  <si>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</si>
  <si>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</si>
  <si>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</si>
  <si>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</si>
  <si>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</si>
  <si>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</si>
  <si>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</si>
  <si>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</si>
  <si>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</si>
  <si>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</si>
  <si>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</si>
  <si>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</si>
  <si>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</si>
  <si>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</si>
  <si>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</si>
  <si>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</si>
  <si>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</si>
  <si>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</si>
  <si>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</si>
  <si>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</si>
  <si>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</si>
  <si>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</si>
  <si>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</si>
  <si>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</si>
  <si>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</si>
  <si>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</si>
  <si>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</si>
  <si>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</si>
  <si>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</si>
  <si>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</si>
  <si>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</si>
  <si>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</si>
  <si>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</si>
  <si>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</si>
  <si>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</si>
  <si>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</si>
  <si>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</si>
  <si>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</si>
  <si>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</si>
  <si>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</si>
  <si>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</si>
  <si>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</si>
  <si>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</si>
  <si>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</si>
  <si>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</si>
  <si>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</si>
  <si>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</si>
  <si>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</si>
  <si>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</si>
  <si>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</si>
  <si>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</si>
  <si>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</si>
  <si>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</si>
  <si>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</si>
  <si>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</si>
  <si>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</si>
  <si>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</si>
  <si>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</si>
  <si>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</si>
  <si>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</si>
  <si>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</si>
  <si>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</si>
  <si>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</si>
  <si>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</si>
  <si>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</si>
  <si>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</si>
  <si>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</si>
  <si>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</si>
  <si>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</si>
  <si>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</si>
  <si>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</si>
  <si>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</si>
  <si>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</si>
  <si>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</si>
  <si>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</si>
  <si>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</si>
  <si>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</si>
  <si>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</si>
  <si>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</si>
  <si>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</si>
  <si>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</si>
  <si>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</si>
  <si>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</si>
  <si>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</si>
  <si>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</si>
  <si>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</si>
  <si>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</si>
  <si>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</si>
  <si>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</si>
  <si>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</si>
  <si>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</si>
  <si>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</si>
  <si>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</si>
  <si>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</si>
  <si>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</si>
  <si>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</si>
  <si>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</si>
  <si>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</si>
  <si>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</si>
  <si>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</si>
  <si>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</si>
  <si>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</si>
  <si>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</si>
  <si>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</si>
  <si>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</si>
  <si>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</si>
  <si>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</si>
  <si>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</si>
  <si>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</si>
  <si>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</si>
  <si>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</si>
  <si>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</si>
  <si>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</si>
  <si>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</si>
  <si>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</si>
  <si>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</si>
  <si>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</si>
  <si>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</si>
  <si>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</si>
  <si>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</si>
  <si>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</si>
  <si>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</si>
  <si>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</si>
  <si>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</si>
  <si>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</si>
  <si>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</si>
  <si>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</si>
  <si>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</si>
  <si>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</si>
  <si>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</si>
  <si>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</si>
  <si>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</si>
  <si>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</si>
  <si>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</si>
  <si>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</si>
  <si>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</si>
  <si>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</si>
  <si>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</si>
  <si>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</si>
  <si>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</si>
  <si>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</si>
  <si>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</si>
  <si>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</si>
  <si>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</si>
  <si>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</si>
  <si>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</si>
  <si>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</si>
  <si>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</si>
  <si>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</si>
  <si>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</si>
  <si>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</si>
  <si>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</si>
  <si>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</si>
  <si>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</si>
  <si>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</si>
  <si>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</si>
  <si>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</si>
  <si>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</si>
  <si>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</si>
  <si>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</si>
  <si>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</si>
  <si>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</si>
  <si>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</si>
  <si>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</si>
  <si>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</si>
  <si>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</si>
  <si>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</si>
  <si>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</si>
  <si>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</si>
  <si>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</si>
  <si>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</si>
  <si>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</si>
  <si>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</si>
  <si>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</si>
  <si>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</si>
  <si>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</si>
  <si>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</si>
  <si>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</si>
  <si>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</si>
  <si>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</si>
  <si>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</si>
  <si>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</si>
  <si>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</si>
  <si>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</si>
  <si>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</si>
  <si>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</si>
  <si>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</si>
  <si>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</si>
  <si>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</si>
  <si>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</si>
  <si>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</si>
  <si>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</si>
  <si>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</si>
  <si>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</si>
  <si>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</si>
  <si>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</si>
  <si>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</si>
  <si>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</si>
  <si>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</si>
  <si>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</si>
  <si>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</si>
  <si>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</si>
  <si>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</si>
  <si>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</si>
  <si>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</si>
  <si>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</si>
  <si>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</si>
  <si>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</si>
  <si>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</si>
  <si>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</si>
  <si>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</si>
  <si>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</si>
  <si>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</si>
  <si>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</si>
  <si>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</si>
  <si>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</si>
  <si>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</si>
  <si>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</si>
  <si>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</si>
  <si>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</si>
  <si>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</si>
  <si>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</si>
  <si>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</si>
  <si>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</si>
  <si>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</si>
  <si>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</si>
  <si>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</si>
  <si>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</si>
  <si>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</si>
  <si>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</si>
  <si>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</si>
  <si>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</si>
  <si>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</si>
  <si>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</si>
  <si>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</si>
  <si>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</si>
  <si>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</si>
  <si>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</si>
  <si>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</si>
  <si>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</si>
  <si>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</si>
  <si>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</si>
  <si>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</si>
  <si>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</si>
  <si>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</si>
  <si>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</si>
  <si>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</si>
  <si>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</si>
  <si>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</si>
  <si>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</si>
  <si>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</si>
  <si>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</si>
  <si>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</si>
  <si>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</si>
  <si>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</si>
  <si>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</si>
  <si>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</si>
  <si>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</si>
  <si>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</si>
  <si>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</si>
  <si>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</si>
  <si>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</si>
  <si>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</si>
  <si>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</si>
  <si>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</si>
  <si>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</si>
  <si>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</si>
  <si>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</si>
  <si>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</si>
  <si>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</si>
  <si>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</si>
  <si>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</si>
  <si>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</si>
  <si>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</si>
  <si>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</si>
  <si>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</si>
  <si>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</si>
  <si>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</si>
  <si>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</si>
  <si>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</si>
  <si>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</si>
  <si>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</si>
  <si>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</si>
  <si>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</si>
  <si>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</si>
  <si>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</si>
  <si>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</si>
  <si>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</si>
  <si>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</si>
  <si>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</si>
  <si>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</si>
  <si>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</si>
  <si>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</si>
  <si>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</si>
  <si>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</si>
  <si>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</si>
  <si>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</si>
  <si>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</si>
  <si>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</si>
  <si>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</si>
  <si>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</si>
  <si>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</si>
  <si>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</si>
  <si>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</si>
  <si>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</si>
  <si>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</si>
  <si>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</si>
  <si>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</si>
  <si>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</si>
  <si>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</si>
  <si>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</si>
  <si>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</si>
  <si>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</si>
  <si>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</si>
  <si>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</si>
  <si>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</si>
  <si>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</si>
  <si>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</si>
  <si>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</si>
  <si>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</si>
  <si>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</si>
  <si>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</si>
  <si>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</si>
  <si>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</si>
  <si>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</si>
  <si>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</si>
  <si>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</si>
  <si>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</si>
  <si>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</si>
  <si>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</si>
  <si>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</si>
  <si>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</si>
  <si>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</si>
  <si>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</si>
  <si>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</si>
  <si>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</si>
  <si>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</si>
  <si>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</si>
  <si>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</si>
  <si>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</si>
  <si>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</si>
  <si>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</si>
  <si>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</si>
  <si>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</si>
  <si>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</si>
  <si>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</si>
  <si>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</si>
  <si>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</si>
  <si>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</si>
  <si>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</si>
  <si>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</si>
  <si>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</si>
  <si>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</si>
  <si>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</si>
  <si>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</si>
  <si>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</si>
  <si>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</si>
  <si>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</si>
  <si>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</si>
  <si>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</si>
  <si>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</si>
  <si>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</si>
  <si>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</si>
  <si>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</si>
  <si>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</si>
  <si>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</si>
  <si>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</si>
  <si>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</si>
  <si>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</si>
  <si>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</si>
  <si>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</si>
  <si>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</si>
  <si>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</si>
  <si>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</si>
  <si>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</si>
  <si>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</si>
  <si>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</si>
  <si>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</si>
  <si>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</si>
  <si>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</si>
  <si>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</si>
  <si>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</si>
  <si>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</si>
  <si>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</si>
  <si>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</si>
  <si>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</si>
  <si>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</si>
  <si>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</si>
  <si>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</si>
  <si>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</si>
  <si>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</si>
  <si>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</si>
  <si>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</si>
  <si>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</si>
  <si>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</si>
  <si>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</si>
  <si>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</si>
  <si>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</si>
  <si>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</si>
  <si>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</si>
  <si>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</si>
  <si>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</si>
  <si>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</si>
  <si>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</si>
  <si>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</si>
  <si>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</si>
  <si>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</si>
  <si>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</si>
  <si>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</si>
  <si>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</si>
  <si>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</si>
  <si>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</si>
  <si>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</si>
  <si>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</si>
  <si>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</si>
  <si>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</si>
  <si>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</si>
  <si>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</si>
  <si>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</si>
  <si>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</si>
  <si>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</si>
  <si>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</si>
  <si>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</si>
  <si>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</si>
  <si>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</si>
  <si>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</si>
  <si>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</si>
  <si>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</si>
  <si>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</si>
  <si>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</si>
  <si>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</si>
  <si>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</si>
  <si>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</si>
  <si>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</si>
  <si>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</si>
  <si>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</si>
  <si>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</si>
  <si>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</si>
  <si>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</si>
  <si>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</si>
  <si>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</si>
  <si>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</si>
  <si>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</si>
  <si>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</si>
  <si>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</si>
  <si>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</si>
  <si>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</si>
  <si>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</si>
  <si>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</si>
  <si>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</si>
  <si>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</si>
  <si>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</si>
  <si>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</si>
  <si>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</si>
  <si>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</si>
  <si>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</si>
  <si>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</si>
  <si>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</si>
  <si>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</si>
  <si>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</si>
  <si>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</si>
  <si>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</si>
  <si>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</si>
  <si>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</si>
  <si>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</si>
  <si>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</si>
  <si>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</si>
  <si>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</si>
  <si>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</si>
  <si>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</si>
  <si>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</si>
  <si>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</si>
  <si>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</si>
  <si>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</si>
  <si>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</si>
  <si>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</si>
  <si>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</si>
  <si>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</si>
  <si>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</si>
  <si>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</si>
  <si>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</si>
  <si>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</si>
  <si>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</si>
  <si>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</si>
  <si>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</si>
  <si>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</si>
  <si>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</si>
  <si>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</si>
  <si>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</si>
  <si>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</si>
  <si>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</si>
  <si>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</si>
  <si>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</si>
  <si>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</si>
  <si>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</si>
  <si>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</si>
  <si>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</si>
  <si>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</si>
  <si>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</si>
  <si>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</si>
  <si>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</si>
  <si>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</si>
  <si>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</si>
  <si>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</si>
  <si>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</si>
  <si>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</si>
  <si>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</si>
  <si>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</si>
  <si>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</si>
  <si>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</si>
  <si>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</si>
  <si>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</si>
  <si>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</si>
  <si>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</si>
  <si>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</si>
  <si>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</si>
  <si>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</si>
  <si>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</si>
  <si>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</si>
  <si>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</si>
  <si>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</si>
  <si>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</si>
  <si>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</si>
  <si>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</si>
  <si>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</si>
  <si>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</si>
  <si>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</si>
  <si>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</si>
  <si>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</si>
  <si>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</si>
  <si>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</si>
  <si>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</si>
  <si>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</si>
  <si>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</si>
  <si>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</si>
  <si>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</si>
  <si>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</si>
  <si>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</si>
  <si>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</si>
  <si>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</si>
  <si>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</si>
  <si>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</si>
  <si>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</si>
  <si>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</si>
  <si>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</si>
  <si>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</si>
  <si>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</si>
  <si>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</si>
  <si>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</si>
  <si>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</si>
  <si>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</si>
  <si>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</si>
  <si>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</si>
  <si>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</si>
  <si>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</si>
  <si>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</si>
  <si>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</si>
  <si>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</si>
  <si>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</si>
  <si>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</si>
  <si>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</si>
  <si>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</si>
  <si>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</si>
  <si>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</si>
  <si>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</si>
  <si>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</si>
  <si>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</si>
  <si>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</si>
  <si>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</si>
  <si>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</si>
  <si>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</si>
  <si>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</si>
  <si>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</si>
  <si>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</si>
  <si>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</si>
  <si>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</si>
  <si>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</si>
  <si>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</si>
  <si>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</si>
  <si>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</si>
  <si>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</si>
  <si>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</si>
  <si>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</si>
  <si>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</si>
  <si>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</si>
  <si>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</si>
  <si>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</si>
  <si>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</si>
  <si>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</si>
  <si>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</si>
  <si>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</si>
  <si>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</si>
  <si>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</si>
  <si>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</si>
  <si>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</si>
  <si>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</si>
  <si>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</si>
  <si>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</si>
  <si>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</si>
  <si>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</si>
  <si>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</si>
  <si>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</si>
  <si>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</si>
  <si>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</si>
  <si>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</si>
  <si>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</si>
  <si>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</si>
  <si>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</si>
  <si>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</si>
  <si>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</si>
  <si>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</si>
  <si>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</si>
  <si>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</si>
  <si>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</si>
  <si>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</si>
  <si>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</si>
  <si>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</si>
  <si>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</si>
  <si>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</si>
  <si>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</si>
  <si>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</si>
  <si>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</si>
  <si>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</si>
  <si>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</si>
  <si>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</si>
  <si>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</si>
  <si>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</si>
  <si>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</si>
  <si>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</si>
  <si>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</si>
  <si>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</si>
  <si>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</si>
  <si>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</si>
  <si>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</si>
  <si>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</si>
  <si>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</si>
  <si>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</si>
  <si>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</si>
  <si>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</si>
  <si>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</si>
  <si>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</si>
  <si>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</si>
  <si>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</si>
  <si>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</si>
  <si>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</si>
  <si>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</si>
  <si>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</si>
  <si>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</si>
  <si>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</si>
  <si>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</si>
  <si>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</si>
  <si>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</si>
  <si>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</si>
  <si>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</si>
  <si>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</si>
  <si>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</si>
  <si>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</si>
  <si>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</si>
  <si>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</si>
  <si>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</si>
  <si>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</si>
  <si>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</si>
  <si>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</si>
  <si>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</si>
  <si>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</si>
  <si>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</si>
  <si>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</si>
  <si>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</si>
  <si>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</si>
  <si>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</si>
  <si>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</si>
  <si>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</si>
  <si>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</si>
  <si>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</si>
  <si>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</si>
  <si>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</si>
  <si>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</si>
  <si>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</si>
  <si>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</si>
  <si>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</si>
  <si>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</si>
  <si>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</si>
  <si>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</si>
  <si>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</si>
  <si>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</si>
  <si>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</si>
  <si>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</si>
  <si>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</si>
  <si>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</si>
  <si>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</si>
  <si>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</si>
  <si>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</si>
  <si>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</si>
  <si>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</si>
  <si>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</si>
  <si>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</si>
  <si>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</si>
  <si>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</si>
  <si>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</si>
  <si>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</si>
  <si>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</si>
  <si>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</si>
  <si>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</si>
  <si>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</si>
  <si>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</si>
  <si>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</si>
  <si>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</si>
  <si>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</si>
  <si>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</si>
  <si>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</si>
  <si>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</si>
  <si>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</si>
  <si>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</si>
  <si>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</si>
  <si>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</si>
  <si>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</si>
  <si>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</si>
  <si>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</si>
  <si>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</si>
  <si>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</si>
  <si>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</si>
  <si>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</si>
  <si>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</si>
  <si>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</si>
  <si>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</si>
  <si>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</si>
  <si>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</si>
  <si>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</si>
  <si>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</si>
  <si>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</si>
  <si>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</si>
  <si>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</si>
  <si>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</si>
  <si>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</si>
  <si>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</si>
  <si>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</si>
  <si>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</si>
  <si>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</si>
  <si>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</si>
  <si>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</si>
  <si>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</si>
  <si>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</si>
  <si>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</si>
  <si>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</si>
  <si>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</si>
  <si>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</si>
  <si>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</si>
  <si>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</si>
  <si>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</si>
  <si>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</si>
  <si>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</si>
  <si>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</si>
  <si>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</si>
  <si>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</si>
  <si>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</si>
  <si>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</si>
  <si>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</si>
  <si>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</si>
  <si>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</si>
  <si>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</si>
  <si>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</si>
  <si>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</si>
  <si>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</si>
  <si>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</si>
  <si>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</si>
  <si>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</si>
  <si>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</si>
  <si>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</si>
  <si>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</si>
  <si>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</si>
  <si>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</si>
  <si>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</si>
  <si>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</si>
  <si>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</si>
  <si>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</si>
  <si>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</si>
  <si>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</si>
  <si>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</si>
  <si>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</si>
  <si>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</si>
  <si>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</si>
  <si>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</si>
  <si>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</si>
  <si>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</si>
  <si>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</si>
  <si>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</si>
  <si>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</si>
  <si>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</si>
  <si>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</si>
  <si>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</si>
  <si>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</si>
  <si>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</si>
  <si>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</si>
  <si>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</si>
  <si>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</si>
  <si>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</si>
  <si>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</si>
  <si>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</si>
  <si>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</si>
  <si>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</si>
  <si>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</si>
  <si>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</si>
  <si>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</si>
  <si>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</si>
  <si>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</si>
  <si>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</si>
  <si>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</si>
  <si>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</si>
  <si>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</si>
  <si>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</si>
  <si>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</si>
  <si>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</si>
  <si>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</si>
  <si>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</si>
  <si>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</si>
  <si>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</si>
  <si>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</si>
  <si>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</si>
  <si>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</si>
  <si>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</si>
  <si>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</si>
  <si>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</si>
  <si>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</si>
  <si>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</si>
  <si>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</si>
  <si>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</si>
  <si>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</si>
  <si>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</si>
  <si>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</si>
  <si>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</si>
  <si>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</si>
  <si>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</si>
  <si>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</si>
  <si>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</si>
  <si>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</si>
  <si>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</si>
  <si>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</si>
  <si>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</si>
  <si>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</si>
  <si>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</si>
  <si>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</si>
  <si>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</si>
  <si>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</si>
  <si>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</si>
  <si>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</si>
  <si>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</si>
  <si>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</si>
  <si>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</si>
  <si>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</si>
  <si>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</si>
  <si>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</si>
  <si>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</si>
  <si>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</si>
  <si>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</si>
  <si>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</si>
  <si>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</si>
  <si>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</si>
  <si>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</si>
  <si>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</si>
  <si>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</si>
  <si>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</si>
  <si>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</si>
  <si>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</si>
  <si>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</si>
  <si>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</si>
  <si>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</si>
  <si>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</si>
  <si>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</si>
  <si>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</si>
  <si>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</si>
  <si>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</si>
  <si>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</si>
  <si>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</si>
  <si>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</si>
  <si>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</si>
  <si>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</si>
  <si>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</si>
  <si>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</si>
  <si>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</si>
  <si>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</si>
  <si>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</si>
  <si>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</si>
  <si>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</si>
  <si>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</si>
  <si>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</si>
  <si>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</si>
  <si>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</si>
  <si>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</si>
  <si>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</si>
  <si>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</si>
  <si>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</si>
  <si>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</si>
  <si>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</si>
  <si>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</si>
  <si>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</si>
  <si>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</si>
  <si>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</si>
  <si>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</si>
  <si>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</si>
  <si>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</si>
  <si>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</si>
  <si>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</si>
  <si>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</si>
  <si>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</si>
  <si>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</si>
  <si>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</si>
  <si>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</si>
  <si>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</si>
  <si>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</si>
  <si>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</si>
  <si>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</si>
  <si>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</si>
  <si>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</si>
  <si>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</si>
  <si>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</si>
  <si>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</si>
  <si>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</si>
  <si>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</si>
  <si>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</si>
  <si>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</si>
  <si>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</si>
  <si>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</si>
  <si>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</si>
  <si>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</si>
  <si>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</si>
  <si>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</si>
  <si>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</si>
  <si>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</si>
  <si>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</si>
  <si>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</si>
  <si>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</si>
  <si>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</si>
  <si>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</si>
  <si>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</si>
  <si>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</si>
  <si>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</si>
  <si>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</si>
  <si>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</si>
  <si>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</si>
  <si>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</si>
  <si>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</si>
  <si>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</si>
  <si>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</si>
  <si>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</si>
  <si>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</si>
  <si>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</si>
  <si>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</si>
  <si>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</si>
  <si>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</si>
  <si>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</si>
  <si>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</si>
  <si>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</si>
  <si>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</si>
  <si>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</si>
  <si>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</si>
  <si>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</si>
  <si>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</si>
  <si>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</si>
  <si>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</si>
  <si>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</si>
  <si>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</si>
  <si>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</si>
  <si>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</si>
  <si>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</si>
  <si>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</si>
  <si>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</si>
  <si>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</si>
  <si>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</si>
  <si>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</si>
  <si>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</si>
  <si>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</si>
  <si>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</si>
  <si>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</si>
  <si>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</si>
  <si>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</si>
  <si>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</si>
  <si>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</si>
  <si>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</si>
  <si>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</si>
  <si>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</si>
  <si>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</si>
  <si>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</si>
  <si>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</si>
  <si>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</si>
  <si>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</si>
  <si>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</si>
  <si>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</si>
  <si>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</si>
  <si>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</si>
  <si>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</si>
  <si>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</si>
  <si>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</si>
  <si>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</si>
  <si>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</si>
  <si>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</si>
  <si>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</si>
  <si>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</si>
  <si>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</si>
  <si>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</si>
  <si>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</si>
  <si>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</si>
  <si>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</si>
  <si>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</si>
  <si>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</si>
  <si>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</si>
  <si>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</si>
  <si>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</si>
  <si>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</si>
  <si>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</si>
  <si>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</si>
  <si>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</si>
  <si>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</si>
  <si>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</si>
  <si>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</si>
  <si>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</si>
  <si>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</si>
  <si>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</si>
  <si>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</si>
  <si>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</si>
  <si>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</si>
  <si>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</si>
  <si>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</si>
  <si>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</si>
  <si>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</si>
  <si>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</si>
  <si>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</si>
  <si>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</si>
  <si>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</si>
  <si>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</si>
  <si>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</si>
  <si>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</si>
  <si>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</si>
  <si>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</si>
  <si>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</si>
  <si>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</si>
  <si>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</si>
  <si>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</si>
  <si>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</si>
  <si>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</si>
  <si>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</si>
  <si>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</si>
  <si>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</si>
  <si>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</si>
  <si>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</si>
  <si>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</si>
  <si>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</si>
  <si>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</si>
  <si>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</si>
  <si>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</si>
  <si>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</si>
  <si>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</si>
  <si>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</si>
  <si>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</si>
  <si>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</si>
  <si>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</si>
  <si>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</si>
  <si>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</si>
  <si>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</si>
  <si>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</si>
  <si>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</si>
  <si>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</si>
  <si>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</si>
  <si>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</si>
  <si>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</si>
  <si>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</si>
  <si>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</si>
  <si>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</si>
  <si>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</si>
  <si>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</si>
  <si>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</si>
  <si>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</si>
  <si>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</si>
  <si>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</si>
  <si>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</si>
  <si>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</si>
  <si>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</si>
  <si>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</si>
  <si>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</si>
  <si>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</si>
  <si>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</si>
  <si>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</si>
  <si>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</si>
  <si>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</si>
  <si>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</si>
  <si>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</si>
  <si>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</si>
  <si>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</si>
  <si>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</si>
  <si>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</si>
  <si>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</si>
  <si>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</si>
  <si>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</si>
  <si>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</si>
  <si>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</si>
  <si>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</si>
  <si>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</si>
  <si>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</si>
  <si>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</si>
  <si>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</si>
  <si>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</si>
  <si>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</si>
  <si>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</si>
  <si>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</si>
  <si>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</si>
  <si>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</si>
  <si>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</si>
  <si>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</si>
  <si>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</si>
  <si>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</si>
  <si>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</si>
  <si>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</si>
  <si>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</si>
  <si>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</si>
  <si>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</si>
  <si>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</si>
  <si>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</si>
  <si>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</si>
  <si>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</si>
  <si>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</si>
  <si>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</si>
  <si>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</si>
  <si>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</si>
  <si>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</si>
  <si>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</si>
  <si>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</si>
  <si>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</si>
  <si>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</si>
  <si>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</si>
  <si>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</si>
  <si>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</si>
  <si>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</si>
  <si>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</si>
  <si>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</si>
  <si>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</si>
  <si>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</si>
  <si>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</si>
  <si>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</si>
  <si>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</si>
  <si>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</si>
  <si>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</si>
  <si>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</si>
  <si>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</si>
  <si>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</si>
  <si>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</si>
  <si>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</si>
  <si>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</si>
  <si>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</si>
  <si>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</si>
  <si>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</si>
  <si>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</si>
  <si>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</si>
  <si>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</si>
  <si>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</si>
  <si>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</si>
  <si>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</si>
  <si>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</si>
  <si>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</si>
  <si>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</si>
  <si>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</si>
  <si>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</si>
  <si>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</si>
  <si>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</si>
  <si>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</si>
  <si>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</si>
  <si>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</si>
  <si>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</si>
  <si>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</si>
  <si>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</si>
  <si>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</si>
  <si>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</si>
  <si>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</si>
  <si>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</si>
  <si>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</si>
  <si>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</si>
  <si>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</si>
  <si>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</si>
  <si>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</si>
  <si>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</si>
  <si>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</si>
  <si>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</si>
  <si>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</si>
  <si>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</si>
  <si>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</si>
  <si>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</si>
  <si>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</si>
  <si>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</si>
  <si>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</si>
  <si>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</si>
  <si>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</si>
  <si>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</si>
  <si>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</si>
  <si>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</si>
  <si>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</si>
  <si>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</si>
  <si>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</si>
  <si>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</si>
  <si>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</si>
  <si>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</si>
  <si>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</si>
  <si>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</si>
  <si>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</si>
  <si>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</si>
  <si>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</si>
  <si>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</si>
  <si>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</si>
  <si>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</si>
  <si>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</si>
  <si>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</si>
  <si>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</si>
  <si>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</si>
  <si>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</si>
  <si>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</si>
  <si>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</si>
  <si>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</si>
  <si>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</si>
  <si>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</si>
  <si>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</si>
  <si>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</si>
  <si>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</si>
  <si>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</si>
  <si>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</si>
  <si>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</si>
  <si>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</si>
  <si>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</si>
  <si>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</si>
  <si>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</si>
  <si>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</si>
  <si>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</si>
  <si>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</si>
  <si>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</si>
  <si>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</si>
  <si>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</si>
  <si>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</si>
  <si>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</si>
  <si>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</si>
  <si>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</si>
  <si>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</si>
  <si>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</si>
  <si>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</si>
  <si>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</si>
  <si>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</si>
  <si>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</si>
  <si>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</si>
  <si>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</si>
  <si>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</si>
  <si>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</si>
  <si>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</si>
  <si>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</si>
  <si>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</si>
  <si>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</si>
  <si>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</si>
  <si>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</si>
  <si>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</si>
  <si>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</si>
  <si>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</si>
  <si>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</si>
  <si>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</si>
  <si>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</si>
  <si>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</si>
  <si>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</si>
  <si>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</si>
  <si>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</si>
  <si>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</si>
  <si>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</si>
  <si>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</si>
  <si>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</si>
  <si>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</si>
  <si>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</si>
  <si>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</si>
  <si>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</si>
  <si>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</si>
  <si>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</si>
  <si>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</si>
  <si>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</si>
  <si>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</si>
  <si>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</si>
  <si>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</si>
  <si>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</si>
  <si>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</si>
  <si>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</si>
  <si>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</si>
  <si>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</si>
  <si>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</si>
  <si>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</si>
  <si>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</si>
  <si>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</si>
  <si>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</si>
  <si>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</si>
  <si>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</si>
  <si>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</si>
  <si>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</si>
  <si>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</si>
  <si>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</si>
  <si>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</si>
  <si>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</si>
  <si>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</si>
  <si>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</si>
  <si>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</si>
  <si>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</si>
  <si>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</si>
  <si>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</si>
  <si>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</si>
  <si>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</si>
  <si>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</si>
  <si>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</si>
  <si>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</si>
  <si>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</si>
  <si>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</si>
  <si>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</si>
  <si>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</si>
  <si>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</si>
  <si>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</si>
  <si>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</si>
  <si>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</si>
  <si>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</si>
  <si>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</si>
  <si>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</si>
  <si>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</si>
  <si>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</si>
  <si>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</si>
  <si>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</si>
  <si>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</si>
  <si>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</si>
  <si>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</si>
  <si>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</si>
  <si>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</si>
  <si>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</si>
  <si>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</si>
  <si>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</si>
  <si>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</si>
  <si>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</si>
  <si>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</si>
  <si>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</si>
  <si>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</si>
  <si>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</si>
  <si>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</si>
  <si>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</si>
  <si>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</si>
  <si>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</si>
  <si>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</si>
  <si>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</si>
  <si>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</si>
  <si>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</si>
  <si>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</si>
  <si>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</si>
  <si>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</si>
  <si>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</si>
  <si>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</si>
  <si>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</si>
  <si>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</si>
  <si>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</si>
  <si>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</si>
  <si>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</si>
  <si>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</si>
  <si>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</si>
  <si>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</si>
  <si>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</si>
  <si>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</si>
  <si>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</si>
  <si>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</si>
  <si>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</si>
  <si>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</si>
  <si>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</si>
  <si>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</si>
  <si>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</si>
  <si>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</si>
  <si>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</si>
  <si>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</si>
  <si>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</si>
  <si>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</si>
  <si>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</si>
  <si>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</si>
  <si>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</si>
  <si>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</si>
  <si>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</si>
  <si>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</si>
  <si>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</si>
  <si>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</si>
  <si>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</si>
  <si>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</si>
  <si>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</si>
  <si>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</si>
  <si>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</si>
  <si>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</si>
  <si>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</si>
  <si>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</si>
  <si>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</si>
  <si>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</si>
  <si>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</si>
  <si>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</si>
  <si>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</si>
  <si>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</si>
  <si>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</si>
  <si>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</si>
  <si>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</si>
  <si>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</si>
  <si>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</si>
  <si>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</si>
  <si>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</si>
  <si>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</si>
  <si>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</si>
  <si>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</si>
  <si>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</si>
  <si>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</si>
  <si>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</si>
  <si>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</si>
  <si>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</si>
  <si>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</si>
  <si>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</si>
  <si>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</si>
  <si>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</si>
  <si>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</si>
  <si>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</si>
  <si>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</si>
  <si>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</si>
  <si>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</si>
  <si>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</si>
  <si>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</si>
  <si>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</si>
  <si>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</si>
  <si>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</si>
  <si>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</si>
  <si>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</si>
  <si>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</si>
  <si>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</si>
  <si>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</si>
  <si>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</si>
  <si>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</si>
  <si>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</si>
  <si>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</si>
  <si>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</si>
  <si>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</si>
  <si>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</si>
  <si>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</si>
  <si>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</si>
  <si>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</si>
  <si>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</si>
  <si>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</si>
  <si>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</si>
  <si>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</si>
  <si>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</si>
  <si>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</si>
  <si>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</si>
  <si>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</si>
  <si>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</si>
  <si>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</si>
  <si>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</si>
  <si>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</si>
  <si>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</si>
  <si>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</si>
  <si>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</si>
  <si>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</si>
  <si>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</si>
  <si>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</si>
  <si>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</si>
  <si>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</si>
  <si>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</si>
  <si>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</si>
  <si>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</si>
  <si>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</si>
  <si>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</si>
  <si>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</si>
  <si>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</si>
  <si>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</si>
  <si>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</si>
  <si>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</si>
  <si>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</si>
  <si>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</si>
  <si>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</si>
  <si>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</si>
  <si>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</si>
  <si>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</si>
  <si>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</si>
  <si>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</si>
  <si>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</si>
  <si>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</si>
  <si>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</si>
  <si>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</si>
  <si>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</si>
  <si>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</si>
  <si>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</si>
  <si>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</si>
  <si>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</si>
  <si>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</si>
  <si>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</si>
  <si>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</si>
  <si>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</si>
  <si>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</si>
  <si>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</si>
  <si>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</si>
  <si>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</si>
  <si>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</si>
  <si>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</si>
  <si>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</si>
  <si>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</si>
  <si>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</si>
  <si>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</si>
  <si>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</si>
  <si>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</si>
  <si>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</si>
  <si>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</si>
  <si>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</si>
  <si>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</si>
  <si>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</si>
  <si>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</si>
  <si>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</si>
  <si>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</si>
  <si>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</si>
  <si>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</si>
  <si>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</si>
  <si>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</si>
  <si>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</si>
  <si>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</si>
  <si>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</si>
  <si>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</si>
  <si>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</si>
  <si>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</si>
  <si>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</si>
  <si>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</si>
  <si>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</si>
  <si>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</si>
  <si>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</si>
  <si>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</si>
  <si>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</si>
  <si>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</si>
  <si>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</si>
  <si>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</si>
  <si>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</si>
  <si>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</si>
  <si>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</si>
  <si>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</si>
  <si>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</si>
  <si>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</si>
  <si>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</si>
  <si>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</si>
  <si>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</si>
  <si>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</si>
  <si>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</si>
  <si>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</si>
  <si>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</si>
  <si>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</si>
  <si>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</si>
  <si>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</si>
  <si>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</si>
  <si>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</si>
  <si>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</si>
  <si>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</si>
  <si>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</si>
  <si>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</si>
  <si>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</si>
  <si>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</si>
  <si>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</si>
  <si>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</si>
  <si>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</si>
  <si>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</si>
  <si>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</si>
  <si>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</si>
  <si>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</si>
  <si>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</si>
  <si>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</si>
  <si>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</si>
  <si>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</si>
  <si>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</si>
  <si>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</si>
  <si>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</si>
  <si>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</si>
  <si>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</si>
  <si>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</si>
  <si>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</si>
  <si>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</si>
  <si>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</si>
  <si>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</si>
  <si>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</si>
  <si>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</si>
  <si>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</si>
  <si>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</si>
  <si>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</si>
  <si>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</si>
  <si>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</si>
  <si>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</si>
  <si>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</si>
  <si>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</si>
  <si>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</si>
  <si>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</si>
  <si>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</si>
  <si>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</si>
  <si>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</si>
  <si>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</si>
  <si>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</si>
  <si>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</si>
  <si>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</si>
  <si>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</si>
  <si>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</si>
  <si>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</si>
  <si>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</si>
  <si>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</si>
  <si>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</si>
  <si>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</si>
  <si>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</si>
  <si>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</si>
  <si>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</si>
  <si>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</si>
  <si>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</si>
  <si>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</si>
  <si>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</si>
  <si>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</si>
  <si>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</si>
  <si>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</si>
  <si>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</si>
  <si>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</si>
  <si>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</si>
  <si>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</si>
  <si>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</si>
  <si>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</si>
  <si>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</si>
  <si>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</si>
  <si>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</si>
  <si>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</si>
  <si>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</si>
  <si>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</si>
  <si>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</si>
  <si>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</si>
  <si>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</si>
  <si>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</si>
  <si>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</si>
  <si>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</si>
  <si>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</si>
  <si>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</si>
  <si>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</si>
  <si>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</si>
  <si>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</si>
  <si>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</si>
  <si>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</si>
  <si>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</si>
  <si>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</si>
  <si>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</si>
  <si>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</si>
  <si>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</si>
  <si>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</si>
  <si>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</si>
  <si>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</si>
  <si>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</si>
  <si>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</si>
  <si>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</si>
  <si>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</si>
  <si>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</si>
  <si>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</si>
  <si>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</si>
  <si>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</si>
  <si>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</si>
  <si>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</si>
  <si>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</si>
  <si>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</si>
  <si>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</si>
  <si>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</si>
  <si>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</si>
  <si>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</si>
  <si>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</si>
  <si>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</si>
  <si>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</si>
  <si>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</si>
  <si>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</si>
  <si>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</si>
  <si>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</si>
  <si>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</si>
  <si>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</si>
  <si>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</si>
  <si>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</si>
  <si>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</si>
  <si>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</si>
  <si>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</si>
  <si>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</si>
  <si>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</si>
  <si>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</si>
  <si>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</si>
  <si>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</si>
  <si>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</si>
  <si>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</si>
  <si>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</si>
  <si>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</si>
  <si>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</si>
  <si>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</si>
  <si>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</si>
  <si>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</si>
  <si>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</si>
  <si>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</si>
  <si>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</si>
  <si>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</si>
  <si>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</si>
  <si>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</si>
  <si>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</si>
  <si>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</si>
  <si>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</si>
  <si>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</si>
  <si>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</si>
  <si>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</si>
  <si>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</si>
  <si>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</si>
  <si>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</si>
  <si>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</si>
  <si>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</si>
  <si>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</si>
  <si>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</si>
  <si>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</si>
  <si>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</si>
  <si>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</si>
  <si>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</si>
  <si>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</si>
  <si>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</si>
  <si>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</si>
  <si>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</si>
  <si>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</si>
  <si>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</si>
  <si>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</si>
  <si>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</si>
  <si>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</si>
  <si>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</si>
  <si>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</si>
  <si>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</si>
  <si>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</si>
  <si>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</si>
  <si>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</si>
  <si>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</si>
  <si>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</si>
  <si>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</si>
  <si>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</si>
  <si>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</si>
  <si>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</si>
  <si>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</si>
  <si>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</si>
  <si>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</si>
  <si>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</si>
  <si>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</si>
  <si>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</si>
  <si>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</si>
  <si>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</si>
  <si>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</si>
  <si>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</si>
  <si>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</si>
  <si>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</si>
  <si>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</si>
  <si>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</si>
  <si>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</si>
  <si>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</si>
  <si>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</si>
  <si>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</si>
  <si>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</si>
  <si>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</si>
  <si>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</si>
  <si>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</si>
  <si>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</si>
  <si>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</si>
  <si>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</si>
  <si>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</si>
  <si>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</si>
  <si>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</si>
  <si>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</si>
  <si>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</si>
  <si>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</si>
  <si>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</si>
  <si>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</si>
  <si>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</si>
  <si>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</si>
  <si>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</si>
  <si>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</si>
  <si>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</si>
  <si>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</si>
  <si>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</si>
  <si>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</si>
  <si>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</si>
  <si>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</si>
  <si>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</si>
  <si>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</si>
  <si>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</si>
  <si>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</si>
  <si>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</si>
  <si>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</si>
  <si>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</si>
  <si>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</si>
  <si>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</si>
  <si>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</si>
  <si>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</si>
  <si>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</si>
  <si>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</si>
  <si>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</si>
  <si>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</si>
  <si>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</si>
  <si>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</si>
  <si>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</si>
  <si>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</si>
  <si>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</si>
  <si>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</si>
  <si>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</si>
  <si>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</si>
  <si>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</si>
  <si>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</si>
  <si>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</si>
  <si>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</si>
  <si>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</si>
  <si>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</si>
  <si>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</si>
  <si>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</si>
  <si>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</si>
  <si>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</si>
  <si>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</si>
  <si>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</si>
  <si>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</si>
  <si>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</si>
  <si>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</si>
  <si>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</si>
  <si>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</si>
  <si>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</si>
  <si>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</si>
  <si>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</si>
  <si>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</si>
  <si>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</si>
  <si>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</si>
  <si>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</si>
  <si>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</si>
  <si>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</si>
  <si>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</si>
  <si>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</si>
  <si>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</si>
  <si>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</si>
  <si>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</si>
  <si>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</si>
  <si>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</si>
  <si>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</si>
  <si>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</si>
  <si>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</si>
  <si>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</si>
  <si>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</si>
  <si>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</si>
  <si>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</si>
  <si>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</si>
  <si>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</si>
  <si>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</si>
  <si>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</si>
  <si>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</si>
  <si>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</si>
  <si>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</si>
  <si>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</si>
  <si>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</si>
  <si>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</si>
  <si>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</si>
  <si>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</si>
  <si>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</si>
  <si>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</si>
  <si>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</si>
  <si>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</si>
  <si>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</si>
  <si>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</si>
  <si>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</si>
  <si>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</si>
  <si>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</si>
  <si>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</si>
  <si>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</si>
  <si>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</si>
  <si>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</si>
  <si>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</si>
  <si>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</si>
  <si>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</si>
  <si>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</si>
  <si>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</si>
  <si>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</si>
  <si>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</si>
  <si>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</si>
  <si>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</si>
  <si>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</si>
  <si>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</si>
  <si>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</si>
  <si>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</si>
  <si>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</si>
  <si>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</si>
  <si>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</si>
  <si>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</si>
  <si>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</si>
  <si>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</si>
  <si>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</si>
  <si>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</si>
  <si>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</si>
  <si>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</si>
  <si>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</si>
  <si>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</si>
  <si>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</si>
  <si>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</si>
  <si>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</si>
  <si>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</si>
  <si>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</si>
  <si>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</si>
  <si>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</si>
  <si>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</si>
  <si>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</si>
  <si>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</si>
  <si>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</si>
  <si>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</si>
  <si>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</si>
  <si>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</si>
  <si>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</si>
  <si>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</si>
  <si>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</si>
  <si>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</si>
  <si>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</si>
  <si>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</si>
  <si>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</si>
  <si>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</si>
  <si>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</si>
  <si>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</si>
  <si>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</si>
  <si>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</si>
  <si>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</si>
  <si>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</si>
  <si>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</si>
  <si>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</si>
  <si>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</si>
  <si>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</si>
  <si>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</si>
  <si>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</si>
  <si>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</si>
  <si>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</si>
  <si>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</si>
  <si>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</si>
  <si>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</si>
  <si>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</si>
  <si>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</si>
  <si>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</si>
  <si>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</si>
  <si>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</si>
  <si>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</si>
  <si>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</si>
  <si>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</si>
  <si>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</si>
  <si>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</si>
  <si>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</si>
  <si>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</si>
  <si>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</si>
  <si>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</si>
  <si>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</si>
  <si>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</si>
  <si>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</si>
  <si>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</si>
  <si>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</si>
  <si>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</si>
  <si>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</si>
  <si>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</si>
  <si>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</si>
  <si>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</si>
  <si>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</si>
  <si>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</si>
  <si>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</si>
  <si>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</si>
  <si>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</si>
  <si>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</si>
  <si>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</si>
  <si>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</si>
  <si>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</si>
  <si>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</si>
  <si>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</si>
  <si>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</si>
  <si>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</si>
  <si>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</si>
  <si>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</si>
  <si>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</si>
  <si>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</si>
  <si>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</si>
  <si>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</si>
  <si>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</si>
  <si>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</si>
  <si>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</si>
  <si>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</si>
  <si>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</si>
  <si>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</si>
  <si>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</si>
  <si>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</si>
  <si>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</si>
  <si>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</si>
  <si>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</si>
  <si>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</si>
  <si>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</si>
  <si>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</si>
  <si>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</si>
  <si>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</si>
  <si>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</si>
  <si>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</si>
  <si>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</si>
  <si>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</si>
  <si>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</si>
  <si>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</si>
  <si>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</si>
  <si>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</si>
  <si>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</si>
  <si>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</si>
  <si>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</si>
  <si>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</si>
  <si>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</si>
  <si>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</si>
  <si>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</si>
  <si>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</si>
  <si>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</si>
  <si>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</si>
  <si>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</si>
  <si>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</si>
  <si>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</si>
  <si>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</si>
  <si>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</si>
  <si>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</si>
  <si>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</si>
  <si>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</si>
  <si>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</si>
  <si>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</si>
  <si>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</si>
  <si>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</si>
  <si>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</si>
  <si>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</si>
  <si>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</si>
  <si>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</si>
  <si>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</si>
  <si>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</si>
  <si>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</si>
  <si>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</si>
  <si>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</si>
  <si>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</si>
  <si>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</si>
  <si>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</si>
  <si>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</si>
  <si>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</si>
  <si>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</si>
  <si>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</si>
  <si>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</si>
  <si>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</si>
  <si>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</si>
  <si>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</si>
  <si>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</si>
  <si>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</si>
  <si>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</si>
  <si>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</si>
  <si>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</si>
  <si>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</si>
  <si>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</si>
  <si>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</si>
  <si>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</si>
  <si>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</si>
  <si>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</si>
  <si>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</si>
  <si>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</si>
  <si>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</si>
  <si>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</si>
  <si>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</si>
  <si>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</si>
  <si>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</si>
  <si>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</si>
  <si>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</si>
  <si>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</si>
  <si>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</si>
  <si>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</si>
  <si>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</si>
  <si>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</si>
  <si>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</si>
  <si>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</si>
  <si>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</si>
  <si>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</si>
  <si>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</si>
  <si>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</si>
  <si>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</si>
  <si>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</si>
  <si>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</si>
  <si>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</si>
  <si>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</si>
  <si>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</si>
  <si>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</si>
  <si>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</si>
  <si>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</si>
  <si>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</si>
  <si>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</si>
  <si>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</si>
  <si>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</si>
  <si>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</si>
  <si>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</si>
  <si>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</si>
  <si>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</si>
  <si>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</si>
  <si>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</si>
  <si>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</si>
  <si>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</si>
  <si>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</si>
  <si>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</si>
  <si>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</si>
  <si>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</si>
  <si>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</si>
  <si>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</si>
  <si>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</si>
  <si>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</si>
  <si>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</si>
  <si>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</si>
  <si>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</si>
  <si>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</si>
  <si>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</si>
  <si>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</si>
  <si>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</si>
  <si>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</si>
  <si>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</si>
  <si>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</si>
  <si>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</si>
  <si>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</si>
  <si>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</si>
  <si>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</si>
  <si>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</si>
  <si>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</si>
  <si>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</si>
  <si>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</si>
  <si>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</si>
  <si>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</si>
  <si>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</si>
  <si>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</si>
  <si>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</si>
  <si>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</si>
  <si>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</si>
  <si>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</si>
  <si>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</si>
  <si>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</si>
  <si>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</si>
  <si>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</si>
  <si>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</si>
  <si>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</si>
  <si>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</si>
  <si>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</si>
  <si>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</si>
  <si>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</si>
  <si>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</si>
  <si>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</si>
  <si>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</si>
  <si>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</si>
  <si>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</si>
  <si>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</si>
  <si>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</si>
  <si>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</si>
  <si>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</si>
  <si>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</si>
  <si>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</si>
  <si>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</si>
  <si>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</si>
  <si>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</si>
  <si>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</si>
  <si>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</si>
  <si>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</si>
  <si>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</si>
  <si>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</si>
  <si>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</si>
  <si>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</si>
  <si>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</si>
  <si>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</si>
  <si>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</si>
  <si>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</si>
  <si>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</si>
  <si>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</si>
  <si>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</si>
  <si>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</si>
  <si>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</si>
  <si>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</si>
  <si>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</si>
  <si>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</si>
  <si>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</si>
  <si>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</si>
  <si>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</si>
  <si>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</si>
  <si>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</si>
  <si>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</si>
  <si>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</si>
  <si>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</si>
  <si>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</si>
  <si>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</si>
  <si>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</si>
  <si>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</si>
  <si>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</si>
  <si>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</si>
  <si>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</si>
  <si>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</si>
  <si>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</si>
  <si>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</si>
  <si>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</si>
  <si>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</si>
  <si>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</si>
  <si>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</si>
  <si>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</si>
  <si>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</si>
  <si>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</si>
  <si>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</si>
  <si>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</si>
  <si>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</si>
  <si>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</si>
  <si>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</si>
  <si>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</si>
  <si>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</si>
  <si>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</si>
  <si>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</si>
  <si>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</si>
  <si>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</si>
  <si>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</si>
  <si>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</si>
  <si>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</si>
  <si>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</si>
  <si>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</si>
  <si>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</si>
  <si>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</si>
  <si>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</si>
  <si>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</si>
  <si>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</si>
  <si>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</si>
  <si>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</si>
  <si>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</si>
  <si>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</si>
  <si>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</si>
  <si>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</si>
  <si>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</si>
  <si>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</si>
  <si>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</si>
  <si>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</si>
  <si>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</si>
  <si>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</si>
  <si>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</si>
  <si>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</si>
  <si>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</si>
  <si>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</si>
  <si>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</si>
  <si>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</si>
  <si>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</si>
  <si>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</si>
  <si>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</si>
  <si>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</si>
  <si>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</si>
  <si>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</si>
  <si>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</si>
  <si>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</si>
  <si>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</si>
  <si>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</si>
  <si>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</si>
  <si>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</si>
  <si>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</si>
  <si>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</si>
  <si>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</si>
  <si>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</si>
  <si>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</si>
  <si>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</si>
  <si>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</si>
  <si>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</si>
  <si>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</si>
  <si>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</si>
  <si>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</si>
  <si>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</si>
  <si>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</si>
  <si>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</si>
  <si>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</si>
  <si>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</si>
  <si>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</si>
  <si>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</si>
  <si>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</si>
  <si>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</si>
  <si>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</si>
  <si>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</si>
  <si>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</si>
  <si>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</si>
  <si>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</si>
  <si>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</si>
  <si>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</si>
  <si>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</si>
  <si>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</si>
  <si>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</si>
  <si>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</si>
  <si>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</si>
  <si>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</si>
  <si>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</si>
  <si>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</si>
  <si>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</si>
  <si>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</si>
  <si>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</si>
  <si>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</si>
  <si>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</si>
  <si>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</si>
  <si>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</si>
  <si>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</si>
  <si>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</si>
  <si>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BB Merchandise</t>
  </si>
  <si>
    <t>OH PROG AD (GOLDMAN-DAVIS)</t>
  </si>
  <si>
    <t>Casey Goldman-Davis</t>
  </si>
  <si>
    <t>Area Director, Southwest Ohio</t>
  </si>
  <si>
    <t>Region 5, Ohio, SOPD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</si>
</sst>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..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../..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../..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zoomScale="85" zoomScaleNormal="85" zoomScaleSheetLayoutView="85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9"/>
      <c r="C3" s="130"/>
      <c r="D3" s="130"/>
      <c r="E3" s="80"/>
    </row>
    <row r="4" spans="1:11" s="3" customFormat="1" ht="14" x14ac:dyDescent="0.3">
      <c r="A4" s="82" t="s">
        <v>2</v>
      </c>
      <c r="B4" s="129"/>
      <c r="C4" s="130"/>
      <c r="D4" s="130"/>
      <c r="E4" s="80"/>
    </row>
    <row r="5" spans="1:11" s="3" customFormat="1" ht="14" x14ac:dyDescent="0.3">
      <c r="A5" s="82" t="s">
        <v>3</v>
      </c>
      <c r="B5" s="131"/>
      <c r="C5" s="130"/>
      <c r="D5" s="130"/>
      <c r="E5" s="80"/>
    </row>
    <row r="6" spans="1:11" s="3" customFormat="1" ht="14" x14ac:dyDescent="0.3">
      <c r="A6" s="82" t="s">
        <v>4</v>
      </c>
      <c r="B6" s="129"/>
      <c r="C6" s="130"/>
      <c r="D6" s="130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29"/>
      <c r="C8" s="130"/>
      <c r="D8" s="130"/>
      <c r="E8" s="80"/>
    </row>
    <row r="9" spans="1:11" s="3" customFormat="1" ht="26" x14ac:dyDescent="0.3">
      <c r="A9" s="83" t="s">
        <v>6</v>
      </c>
      <c r="B9" s="129"/>
      <c r="C9" s="130"/>
      <c r="D9" s="130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29"/>
      <c r="C11" s="130"/>
      <c r="D11" s="130"/>
      <c r="E11" s="80"/>
    </row>
    <row r="12" spans="1:11" s="3" customFormat="1" ht="18" customHeight="1" x14ac:dyDescent="0.3">
      <c r="A12" s="82" t="s">
        <v>8</v>
      </c>
      <c r="B12" s="131"/>
      <c r="C12" s="130"/>
      <c r="D12" s="130"/>
      <c r="E12" s="80"/>
    </row>
    <row r="13" spans="1:11" s="3" customFormat="1" ht="14" x14ac:dyDescent="0.3">
      <c r="A13" s="82" t="s">
        <v>9</v>
      </c>
      <c r="B13" s="132"/>
      <c r="C13" s="133"/>
      <c r="D13" s="133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29"/>
      <c r="C14" s="130"/>
      <c r="D14" s="130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6"/>
      <c r="B33" s="136"/>
      <c r="C33" s="136"/>
      <c r="D33" s="29"/>
      <c r="E33" s="29"/>
      <c r="F33" s="26"/>
    </row>
    <row r="34" spans="1:6" s="3" customFormat="1" x14ac:dyDescent="0.3">
      <c r="A34" s="134" t="s">
        <v>25</v>
      </c>
      <c r="B34" s="134"/>
      <c r="C34" s="134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35"/>
      <c r="B36" s="135"/>
      <c r="C36" s="135"/>
      <c r="D36" s="90"/>
      <c r="E36" s="90"/>
      <c r="F36" s="26"/>
    </row>
    <row r="37" spans="1:6" s="3" customFormat="1" x14ac:dyDescent="0.3">
      <c r="A37" s="134" t="s">
        <v>26</v>
      </c>
      <c r="B37" s="134"/>
      <c r="C37" s="134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28" t="s">
        <v>27</v>
      </c>
      <c r="B1" s="143"/>
      <c r="C1" s="143"/>
      <c r="D1" s="143"/>
      <c r="E1" s="143"/>
      <c r="F1" s="143"/>
      <c r="G1" s="143"/>
      <c r="H1" s="143"/>
      <c r="I1" s="143"/>
      <c r="J1" s="51"/>
      <c r="K1" s="51"/>
      <c r="L1" s="51"/>
      <c r="M1" s="6"/>
    </row>
    <row r="2" spans="1:15" s="3" customFormat="1" ht="30" customHeight="1" x14ac:dyDescent="0.3">
      <c r="A2" s="143"/>
      <c r="B2" s="143"/>
      <c r="C2" s="143"/>
      <c r="D2" s="143"/>
      <c r="E2" s="143"/>
      <c r="F2" s="143"/>
      <c r="G2" s="143"/>
      <c r="H2" s="143"/>
      <c r="I2" s="143"/>
      <c r="J2" s="51"/>
      <c r="K2" s="51"/>
      <c r="L2" s="51"/>
      <c r="O2" s="23"/>
    </row>
    <row r="3" spans="1:15" s="3" customFormat="1" ht="14" x14ac:dyDescent="0.3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 ht="14" x14ac:dyDescent="0.3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 ht="14" x14ac:dyDescent="0.3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4" t="s">
        <v>30</v>
      </c>
      <c r="C8" s="144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5"/>
      <c r="C9" s="14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40"/>
      <c r="C10" s="141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40"/>
      <c r="C11" s="141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40"/>
      <c r="C12" s="141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40"/>
      <c r="C13" s="141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40"/>
      <c r="C14" s="141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40"/>
      <c r="C15" s="141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40"/>
      <c r="C16" s="141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40"/>
      <c r="C17" s="141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40"/>
      <c r="C18" s="141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40"/>
      <c r="C19" s="141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40"/>
      <c r="C20" s="141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40"/>
      <c r="C21" s="141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40"/>
      <c r="C22" s="141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8" t="s">
        <v>25</v>
      </c>
      <c r="B26" s="138"/>
      <c r="C26" s="138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7"/>
      <c r="B28" s="137"/>
      <c r="C28" s="137"/>
      <c r="D28" s="18"/>
      <c r="E28" s="30"/>
      <c r="F28" s="30"/>
      <c r="G28" s="30"/>
      <c r="H28" s="30"/>
    </row>
    <row r="29" spans="1:13" s="3" customFormat="1" x14ac:dyDescent="0.3">
      <c r="A29" s="138" t="s">
        <v>26</v>
      </c>
      <c r="B29" s="138"/>
      <c r="C29" s="138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29"/>
      <c r="C3" s="130"/>
      <c r="D3" s="139"/>
      <c r="E3" s="26"/>
      <c r="H3" s="24"/>
    </row>
    <row r="4" spans="1:15" s="3" customFormat="1" ht="14" x14ac:dyDescent="0.3">
      <c r="A4" s="82" t="s">
        <v>41</v>
      </c>
      <c r="B4" s="129"/>
      <c r="C4" s="130"/>
      <c r="D4" s="139"/>
      <c r="E4" s="26"/>
      <c r="H4" s="24"/>
    </row>
    <row r="5" spans="1:15" s="3" customFormat="1" ht="14" x14ac:dyDescent="0.3">
      <c r="A5" s="82" t="s">
        <v>4</v>
      </c>
      <c r="B5" s="129"/>
      <c r="C5" s="130"/>
      <c r="D5" s="139"/>
      <c r="E5" s="88"/>
      <c r="F5" s="8"/>
      <c r="G5" s="8"/>
      <c r="H5" s="25"/>
    </row>
    <row r="6" spans="1:15" s="3" customFormat="1" ht="14" x14ac:dyDescent="0.3">
      <c r="A6" s="82" t="s">
        <v>42</v>
      </c>
      <c r="B6" s="129"/>
      <c r="C6" s="130"/>
      <c r="D6" s="139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A3" zoomScale="70" zoomScaleNormal="80" zoomScaleSheetLayoutView="70" workbookViewId="0">
      <selection activeCell="I10" sqref="I10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0" t="s">
        <v>4095</v>
      </c>
      <c r="F3" s="139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0" t="s">
        <v>4096</v>
      </c>
      <c r="F4" s="139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0" t="s">
        <v>4097</v>
      </c>
      <c r="F5" s="139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45722</v>
      </c>
      <c r="B8" s="63" t="s">
        <v>4093</v>
      </c>
      <c r="C8" s="67"/>
      <c r="D8" s="115" t="str">
        <f>IFERROR((IF(B8=M8,"W9 is not required","W9 is required")),"Loading")</f>
        <v>W9 is required</v>
      </c>
      <c r="E8" s="61"/>
      <c r="F8" s="60" t="s">
        <v>3954</v>
      </c>
      <c r="G8" s="60" t="s">
        <v>267</v>
      </c>
      <c r="H8" s="64" t="s">
        <v>4094</v>
      </c>
      <c r="I8" s="74">
        <v>238.5</v>
      </c>
      <c r="J8" s="116" t="str">
        <f>IF(X8=9,"Complete",IF(X8&lt;=2,"Pending",IF(X8&lt;=9,"Incomplete")))</f>
        <v>Incomplete</v>
      </c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238.5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6" t="s">
        <v>4095</v>
      </c>
      <c r="B15" s="136"/>
      <c r="C15" s="136"/>
      <c r="D15" s="142"/>
      <c r="E15" s="29"/>
      <c r="F15" s="40">
        <v>45722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Casey Goldman-Davis</cp:lastModifiedBy>
  <cp:revision/>
  <dcterms:created xsi:type="dcterms:W3CDTF">2004-08-16T18:44:14Z</dcterms:created>
  <dcterms:modified xsi:type="dcterms:W3CDTF">2025-03-06T22:44:25Z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